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70" tabRatio="928" firstSheet="3" activeTab="6"/>
  </bookViews>
  <sheets>
    <sheet name="Camat" sheetId="6" r:id="rId1"/>
    <sheet name="Sekcam" sheetId="7" r:id="rId2"/>
    <sheet name="Kasubag P &amp; K" sheetId="9" r:id="rId3"/>
    <sheet name="Penelaah T K" sheetId="27" r:id="rId4"/>
    <sheet name="P. Perkantoran" sheetId="16" r:id="rId5"/>
    <sheet name="Kasubag U,K &amp; H" sheetId="8" r:id="rId6"/>
    <sheet name="P.T Kebijakan " sheetId="35" r:id="rId7"/>
    <sheet name="OLO" sheetId="19" r:id="rId8"/>
    <sheet name="PP" sheetId="18" r:id="rId9"/>
    <sheet name="Kasi Pemerintahan" sheetId="10" r:id="rId10"/>
    <sheet name="Penelaah TK" sheetId="36" r:id="rId11"/>
    <sheet name="Kasi Trantib" sheetId="11" r:id="rId12"/>
    <sheet name="P.KKK" sheetId="37" r:id="rId13"/>
    <sheet name="Kasi Ekbang" sheetId="12" r:id="rId14"/>
    <sheet name="3 Penelaah TK" sheetId="45" r:id="rId15"/>
    <sheet name="Kasi Kesos" sheetId="13" r:id="rId16"/>
    <sheet name="Penyuluh S" sheetId="54" r:id="rId17"/>
    <sheet name="Pekerja S" sheetId="53" r:id="rId18"/>
    <sheet name="2 Penelaaah TK" sheetId="40" r:id="rId19"/>
    <sheet name="Kasi Pemberdayaan " sheetId="14" r:id="rId20"/>
    <sheet name="1. Penelaah Tk Kebijakan" sheetId="49" r:id="rId21"/>
  </sheets>
  <definedNames>
    <definedName name="_xlnm.Print_Area" localSheetId="6">'P.T Kebijakan '!$A$1:$M$147</definedName>
  </definedNames>
  <calcPr calcId="124519"/>
</workbook>
</file>

<file path=xl/calcChain.xml><?xml version="1.0" encoding="utf-8"?>
<calcChain xmlns="http://schemas.openxmlformats.org/spreadsheetml/2006/main">
  <c r="J31" i="37"/>
  <c r="L31" s="1"/>
  <c r="I88" i="54"/>
  <c r="I110" s="1"/>
  <c r="I87"/>
  <c r="I109" s="1"/>
  <c r="I86"/>
  <c r="I108" s="1"/>
  <c r="I85"/>
  <c r="I107" s="1"/>
  <c r="I84"/>
  <c r="I106" s="1"/>
  <c r="I83"/>
  <c r="I105" s="1"/>
  <c r="I82"/>
  <c r="I104" s="1"/>
  <c r="I81"/>
  <c r="I103" s="1"/>
  <c r="I80"/>
  <c r="I102" s="1"/>
  <c r="I79"/>
  <c r="I101" s="1"/>
  <c r="I78"/>
  <c r="I100" s="1"/>
  <c r="I77"/>
  <c r="I99" s="1"/>
  <c r="I76"/>
  <c r="I98" s="1"/>
  <c r="I75"/>
  <c r="I97" s="1"/>
  <c r="I74"/>
  <c r="I96" s="1"/>
  <c r="I73"/>
  <c r="I95" s="1"/>
  <c r="C67"/>
  <c r="C66"/>
  <c r="C65"/>
  <c r="C64"/>
  <c r="C63"/>
  <c r="C62"/>
  <c r="C61"/>
  <c r="C60"/>
  <c r="C59"/>
  <c r="C58"/>
  <c r="C57"/>
  <c r="C56"/>
  <c r="C55"/>
  <c r="C54"/>
  <c r="C53"/>
  <c r="C52"/>
  <c r="J45"/>
  <c r="L45" s="1"/>
  <c r="L44"/>
  <c r="J43"/>
  <c r="L43" s="1"/>
  <c r="J42"/>
  <c r="L42" s="1"/>
  <c r="J41"/>
  <c r="L41" s="1"/>
  <c r="J40"/>
  <c r="L40" s="1"/>
  <c r="J39"/>
  <c r="L39" s="1"/>
  <c r="J38"/>
  <c r="L38" s="1"/>
  <c r="J37"/>
  <c r="L37" s="1"/>
  <c r="J36"/>
  <c r="L36" s="1"/>
  <c r="J35"/>
  <c r="L35" s="1"/>
  <c r="J34"/>
  <c r="L34" s="1"/>
  <c r="J33"/>
  <c r="L33" s="1"/>
  <c r="L32"/>
  <c r="J31"/>
  <c r="L31" s="1"/>
  <c r="J30"/>
  <c r="L30" s="1"/>
  <c r="L46" l="1"/>
  <c r="L47" s="1"/>
  <c r="I117" i="53" l="1"/>
  <c r="I147" s="1"/>
  <c r="I116"/>
  <c r="I146" s="1"/>
  <c r="I115"/>
  <c r="I145" s="1"/>
  <c r="I114"/>
  <c r="I144" s="1"/>
  <c r="I113"/>
  <c r="I143" s="1"/>
  <c r="I112"/>
  <c r="I142" s="1"/>
  <c r="I111"/>
  <c r="I141" s="1"/>
  <c r="I110"/>
  <c r="I140" s="1"/>
  <c r="I109"/>
  <c r="I139" s="1"/>
  <c r="I108"/>
  <c r="I138" s="1"/>
  <c r="I107"/>
  <c r="I137" s="1"/>
  <c r="I106"/>
  <c r="I136" s="1"/>
  <c r="I105"/>
  <c r="I135" s="1"/>
  <c r="I104"/>
  <c r="I134" s="1"/>
  <c r="I103"/>
  <c r="I133" s="1"/>
  <c r="I102"/>
  <c r="I132" s="1"/>
  <c r="I101"/>
  <c r="I131" s="1"/>
  <c r="I100"/>
  <c r="I130" s="1"/>
  <c r="I99"/>
  <c r="I129" s="1"/>
  <c r="I98"/>
  <c r="I128" s="1"/>
  <c r="I97"/>
  <c r="I127" s="1"/>
  <c r="I96"/>
  <c r="I126" s="1"/>
  <c r="I95"/>
  <c r="I125" s="1"/>
  <c r="I94"/>
  <c r="I124" s="1"/>
  <c r="I93"/>
  <c r="I123" s="1"/>
  <c r="I92"/>
  <c r="I122" s="1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J55"/>
  <c r="L55" s="1"/>
  <c r="L54"/>
  <c r="J53"/>
  <c r="L53" s="1"/>
  <c r="J52"/>
  <c r="L52" s="1"/>
  <c r="J51"/>
  <c r="L51" s="1"/>
  <c r="J50"/>
  <c r="L50" s="1"/>
  <c r="J49"/>
  <c r="L49" s="1"/>
  <c r="J48"/>
  <c r="L48" s="1"/>
  <c r="J47"/>
  <c r="L47" s="1"/>
  <c r="J46"/>
  <c r="L46" s="1"/>
  <c r="J45"/>
  <c r="L45" s="1"/>
  <c r="J44"/>
  <c r="L44" s="1"/>
  <c r="J43"/>
  <c r="L43" s="1"/>
  <c r="J42"/>
  <c r="L42" s="1"/>
  <c r="J41"/>
  <c r="L41" s="1"/>
  <c r="J40"/>
  <c r="L40" s="1"/>
  <c r="J39"/>
  <c r="L39" s="1"/>
  <c r="J38"/>
  <c r="L38" s="1"/>
  <c r="J37"/>
  <c r="L37" s="1"/>
  <c r="J36"/>
  <c r="L36" s="1"/>
  <c r="J35"/>
  <c r="L35" s="1"/>
  <c r="J34"/>
  <c r="L34" s="1"/>
  <c r="J33"/>
  <c r="L33" s="1"/>
  <c r="L32"/>
  <c r="J31"/>
  <c r="L31" s="1"/>
  <c r="J30"/>
  <c r="L30" s="1"/>
  <c r="L56" l="1"/>
  <c r="L57" s="1"/>
  <c r="C58" i="19" l="1"/>
  <c r="C59"/>
  <c r="J30" i="36"/>
  <c r="L30" s="1"/>
  <c r="I53" i="45"/>
  <c r="J30"/>
  <c r="L30" s="1"/>
  <c r="J31"/>
  <c r="L31" s="1"/>
  <c r="J30" i="40"/>
  <c r="L30" s="1"/>
  <c r="C48" i="19"/>
  <c r="C49"/>
  <c r="C50"/>
  <c r="C51"/>
  <c r="C52"/>
  <c r="I60"/>
  <c r="I61"/>
  <c r="I62"/>
  <c r="L32"/>
  <c r="J32" i="35"/>
  <c r="L32" s="1"/>
  <c r="I71" i="18"/>
  <c r="C51"/>
  <c r="J38"/>
  <c r="L38" s="1"/>
  <c r="J37"/>
  <c r="L37" s="1"/>
  <c r="J36"/>
  <c r="L36" s="1"/>
  <c r="J35"/>
  <c r="L35" s="1"/>
  <c r="J34"/>
  <c r="L34" s="1"/>
  <c r="J33"/>
  <c r="L33" s="1"/>
  <c r="J32"/>
  <c r="L32" s="1"/>
  <c r="C48"/>
  <c r="J34" i="40"/>
  <c r="J34" i="19"/>
  <c r="L34" s="1"/>
  <c r="I57" i="35"/>
  <c r="I56"/>
  <c r="I66" s="1"/>
  <c r="I55"/>
  <c r="I54"/>
  <c r="C47"/>
  <c r="C46"/>
  <c r="C45"/>
  <c r="I67" s="1"/>
  <c r="C44"/>
  <c r="L31"/>
  <c r="J33"/>
  <c r="L33" s="1"/>
  <c r="J34"/>
  <c r="L34" s="1"/>
  <c r="J35"/>
  <c r="L35" s="1"/>
  <c r="C50" i="27"/>
  <c r="J36"/>
  <c r="L36" s="1"/>
  <c r="J35"/>
  <c r="L35" s="1"/>
  <c r="J38"/>
  <c r="L38" s="1"/>
  <c r="J34"/>
  <c r="L34" s="1"/>
  <c r="J33"/>
  <c r="L33" s="1"/>
  <c r="J31"/>
  <c r="L31" s="1"/>
  <c r="J36" i="35"/>
  <c r="L36" s="1"/>
  <c r="L30"/>
  <c r="L37" l="1"/>
  <c r="L35" i="16"/>
  <c r="I63" i="19" l="1"/>
  <c r="I72" s="1"/>
  <c r="I71"/>
  <c r="I70"/>
  <c r="I68"/>
  <c r="J38"/>
  <c r="L38" s="1"/>
  <c r="J37"/>
  <c r="L37" s="1"/>
  <c r="J36"/>
  <c r="L36" s="1"/>
  <c r="J35"/>
  <c r="L35" s="1"/>
  <c r="J33"/>
  <c r="L33" s="1"/>
  <c r="C49" i="27"/>
  <c r="C48"/>
  <c r="C47"/>
  <c r="J37"/>
  <c r="L37" s="1"/>
  <c r="J32"/>
  <c r="L32" s="1"/>
  <c r="J30"/>
  <c r="L30" s="1"/>
  <c r="L39" l="1"/>
  <c r="L40" s="1"/>
  <c r="L39" i="19"/>
  <c r="L40" s="1"/>
  <c r="I55" i="37" l="1"/>
  <c r="I65" s="1"/>
  <c r="I56"/>
  <c r="I66" s="1"/>
  <c r="I57"/>
  <c r="I67" s="1"/>
  <c r="I58"/>
  <c r="I68" s="1"/>
  <c r="I59"/>
  <c r="I69" s="1"/>
  <c r="I54"/>
  <c r="I64" s="1"/>
  <c r="I54" i="45"/>
  <c r="I63" s="1"/>
  <c r="I55"/>
  <c r="I64" s="1"/>
  <c r="I56"/>
  <c r="I65" s="1"/>
  <c r="I57"/>
  <c r="I66" s="1"/>
  <c r="I62"/>
  <c r="C46"/>
  <c r="J34"/>
  <c r="L34" s="1"/>
  <c r="I55" i="40"/>
  <c r="I64" s="1"/>
  <c r="I56"/>
  <c r="I65" s="1"/>
  <c r="I57"/>
  <c r="I66" s="1"/>
  <c r="I58"/>
  <c r="I67" s="1"/>
  <c r="I54"/>
  <c r="I63" s="1"/>
  <c r="I53" i="36" l="1"/>
  <c r="I62" s="1"/>
  <c r="I54"/>
  <c r="I63" s="1"/>
  <c r="I55"/>
  <c r="I64" s="1"/>
  <c r="I56"/>
  <c r="I65" s="1"/>
  <c r="I52"/>
  <c r="I61" s="1"/>
  <c r="I78" i="18"/>
  <c r="I64"/>
  <c r="I79" s="1"/>
  <c r="I80"/>
  <c r="I72"/>
  <c r="I62"/>
  <c r="I77" s="1"/>
  <c r="I67" i="16" l="1"/>
  <c r="I68"/>
  <c r="I69"/>
  <c r="I70"/>
  <c r="I72"/>
  <c r="I66"/>
  <c r="C49"/>
  <c r="J36"/>
  <c r="L36" s="1"/>
  <c r="J46" i="7"/>
  <c r="I64" i="35" l="1"/>
  <c r="I65"/>
  <c r="I58"/>
  <c r="I68" s="1"/>
  <c r="I53"/>
  <c r="I63" s="1"/>
  <c r="C48"/>
  <c r="C43"/>
  <c r="C47" i="18"/>
  <c r="J34" i="37"/>
  <c r="I53" i="49" l="1"/>
  <c r="I63" s="1"/>
  <c r="I54"/>
  <c r="I64" s="1"/>
  <c r="I55"/>
  <c r="I65" s="1"/>
  <c r="I56"/>
  <c r="I66" s="1"/>
  <c r="I57"/>
  <c r="I67" s="1"/>
  <c r="I52"/>
  <c r="I62" s="1"/>
  <c r="C43"/>
  <c r="C44"/>
  <c r="C45"/>
  <c r="C46"/>
  <c r="C47"/>
  <c r="C42"/>
  <c r="C44" i="40"/>
  <c r="C45"/>
  <c r="C46"/>
  <c r="C47"/>
  <c r="C44" i="45"/>
  <c r="C45"/>
  <c r="C47"/>
  <c r="C43"/>
  <c r="J33"/>
  <c r="C62" i="12"/>
  <c r="C63"/>
  <c r="C64"/>
  <c r="C65"/>
  <c r="C66"/>
  <c r="C67"/>
  <c r="C68"/>
  <c r="C69"/>
  <c r="C70"/>
  <c r="C71"/>
  <c r="C72"/>
  <c r="C73"/>
  <c r="C74"/>
  <c r="C75"/>
  <c r="C45" i="37" l="1"/>
  <c r="C46"/>
  <c r="C47"/>
  <c r="C48"/>
  <c r="C49"/>
  <c r="C44"/>
  <c r="C44" i="36"/>
  <c r="C45"/>
  <c r="C46"/>
  <c r="C47"/>
  <c r="C43"/>
  <c r="C44" i="16"/>
  <c r="C45"/>
  <c r="C46"/>
  <c r="C47"/>
  <c r="C43"/>
  <c r="J35" i="49" l="1"/>
  <c r="L35" s="1"/>
  <c r="L34"/>
  <c r="J33"/>
  <c r="L33" s="1"/>
  <c r="J32"/>
  <c r="L32" s="1"/>
  <c r="J31"/>
  <c r="L31" s="1"/>
  <c r="J30"/>
  <c r="L30" s="1"/>
  <c r="L36" l="1"/>
  <c r="L37" s="1"/>
  <c r="C52" i="13"/>
  <c r="C53"/>
  <c r="C54"/>
  <c r="C55"/>
  <c r="C56"/>
  <c r="C57"/>
  <c r="C58"/>
  <c r="C64" i="10" l="1"/>
  <c r="C69" i="8" l="1"/>
  <c r="C68"/>
  <c r="C67"/>
  <c r="C66"/>
  <c r="C65"/>
  <c r="J46" l="1"/>
  <c r="L46" s="1"/>
  <c r="J45"/>
  <c r="L45" s="1"/>
  <c r="J44"/>
  <c r="L44" s="1"/>
  <c r="J43"/>
  <c r="L43" s="1"/>
  <c r="J35" i="45" l="1"/>
  <c r="L35" s="1"/>
  <c r="L33"/>
  <c r="J32"/>
  <c r="L32" s="1"/>
  <c r="L36" l="1"/>
  <c r="L37" s="1"/>
  <c r="J35" i="40"/>
  <c r="L35" s="1"/>
  <c r="L34"/>
  <c r="L33"/>
  <c r="L32"/>
  <c r="L31"/>
  <c r="J37" i="37"/>
  <c r="L37" s="1"/>
  <c r="J36"/>
  <c r="L36" s="1"/>
  <c r="J35"/>
  <c r="L35" s="1"/>
  <c r="L34"/>
  <c r="J33"/>
  <c r="L33" s="1"/>
  <c r="J32"/>
  <c r="L32" s="1"/>
  <c r="L35" i="36"/>
  <c r="J34"/>
  <c r="L34" s="1"/>
  <c r="J33"/>
  <c r="L33" s="1"/>
  <c r="J32"/>
  <c r="L32" s="1"/>
  <c r="J31"/>
  <c r="L31" s="1"/>
  <c r="L36" l="1"/>
  <c r="L37" s="1"/>
  <c r="L36" i="40"/>
  <c r="L37" s="1"/>
  <c r="L38" i="37"/>
  <c r="L39" s="1"/>
  <c r="L38" i="35"/>
  <c r="J40" i="18"/>
  <c r="L40" s="1"/>
  <c r="J39"/>
  <c r="L39" s="1"/>
  <c r="J31"/>
  <c r="L31" s="1"/>
  <c r="J30"/>
  <c r="L30" s="1"/>
  <c r="L34" i="16"/>
  <c r="J33"/>
  <c r="L33" s="1"/>
  <c r="L32"/>
  <c r="J31"/>
  <c r="L31" s="1"/>
  <c r="J30"/>
  <c r="L30" s="1"/>
  <c r="C52" i="14"/>
  <c r="C51"/>
  <c r="C50"/>
  <c r="C49"/>
  <c r="C48"/>
  <c r="J41"/>
  <c r="L41" s="1"/>
  <c r="J40"/>
  <c r="L40" s="1"/>
  <c r="J39"/>
  <c r="L39" s="1"/>
  <c r="J38"/>
  <c r="L38" s="1"/>
  <c r="J37"/>
  <c r="L37" s="1"/>
  <c r="J36"/>
  <c r="L36" s="1"/>
  <c r="J35"/>
  <c r="L35" s="1"/>
  <c r="J34"/>
  <c r="L34" s="1"/>
  <c r="J33"/>
  <c r="L33" s="1"/>
  <c r="J32"/>
  <c r="L32" s="1"/>
  <c r="J31"/>
  <c r="L31" s="1"/>
  <c r="J30"/>
  <c r="L30" s="1"/>
  <c r="J40" i="13"/>
  <c r="L40" s="1"/>
  <c r="C51"/>
  <c r="C50"/>
  <c r="C49"/>
  <c r="C48"/>
  <c r="C47"/>
  <c r="J41"/>
  <c r="L41" s="1"/>
  <c r="L39"/>
  <c r="J38"/>
  <c r="L38" s="1"/>
  <c r="J37"/>
  <c r="L37" s="1"/>
  <c r="J36"/>
  <c r="L36" s="1"/>
  <c r="J35"/>
  <c r="L35" s="1"/>
  <c r="J34"/>
  <c r="L34" s="1"/>
  <c r="J33"/>
  <c r="L33" s="1"/>
  <c r="J32"/>
  <c r="L32" s="1"/>
  <c r="J31"/>
  <c r="L31" s="1"/>
  <c r="J30"/>
  <c r="L30" s="1"/>
  <c r="L37" i="16" l="1"/>
  <c r="L38" s="1"/>
  <c r="L42" i="14"/>
  <c r="L43" s="1"/>
  <c r="L41" i="18"/>
  <c r="L42" s="1"/>
  <c r="L42" i="13"/>
  <c r="L43" s="1"/>
  <c r="C77" i="12"/>
  <c r="C76"/>
  <c r="J33"/>
  <c r="L33" s="1"/>
  <c r="J49"/>
  <c r="L49" s="1"/>
  <c r="J46"/>
  <c r="L46" s="1"/>
  <c r="J45"/>
  <c r="L45" s="1"/>
  <c r="J44"/>
  <c r="L44" s="1"/>
  <c r="J48"/>
  <c r="L48" s="1"/>
  <c r="J47"/>
  <c r="L47" s="1"/>
  <c r="C61"/>
  <c r="C60"/>
  <c r="C59"/>
  <c r="C58"/>
  <c r="C57"/>
  <c r="J50"/>
  <c r="L50" s="1"/>
  <c r="J43"/>
  <c r="L43" s="1"/>
  <c r="J42"/>
  <c r="L42" s="1"/>
  <c r="J41"/>
  <c r="L41" s="1"/>
  <c r="J40"/>
  <c r="L40" s="1"/>
  <c r="J39"/>
  <c r="L39" s="1"/>
  <c r="J38"/>
  <c r="L38" s="1"/>
  <c r="J37"/>
  <c r="L37" s="1"/>
  <c r="J36"/>
  <c r="L36" s="1"/>
  <c r="J35"/>
  <c r="L35" s="1"/>
  <c r="J34"/>
  <c r="L34" s="1"/>
  <c r="J32"/>
  <c r="L32" s="1"/>
  <c r="J31"/>
  <c r="L31" s="1"/>
  <c r="J30"/>
  <c r="L30" s="1"/>
  <c r="C62" i="11"/>
  <c r="C63"/>
  <c r="C64"/>
  <c r="C65"/>
  <c r="J43"/>
  <c r="L43" s="1"/>
  <c r="C61"/>
  <c r="C60"/>
  <c r="C59"/>
  <c r="C58"/>
  <c r="C57"/>
  <c r="C56"/>
  <c r="C55"/>
  <c r="C54"/>
  <c r="C53"/>
  <c r="C52"/>
  <c r="C51"/>
  <c r="J44"/>
  <c r="L44" s="1"/>
  <c r="J42"/>
  <c r="L42" s="1"/>
  <c r="J41"/>
  <c r="L41" s="1"/>
  <c r="J40"/>
  <c r="L40" s="1"/>
  <c r="J39"/>
  <c r="L39" s="1"/>
  <c r="J38"/>
  <c r="L38" s="1"/>
  <c r="J37"/>
  <c r="L37" s="1"/>
  <c r="J36"/>
  <c r="L36" s="1"/>
  <c r="J35"/>
  <c r="L35" s="1"/>
  <c r="J34"/>
  <c r="L34" s="1"/>
  <c r="J33"/>
  <c r="L33" s="1"/>
  <c r="J32"/>
  <c r="L32" s="1"/>
  <c r="J31"/>
  <c r="L31" s="1"/>
  <c r="J30"/>
  <c r="L30" s="1"/>
  <c r="C63" i="10"/>
  <c r="C62"/>
  <c r="C61"/>
  <c r="C60"/>
  <c r="C59"/>
  <c r="C58"/>
  <c r="C57"/>
  <c r="C56"/>
  <c r="C55"/>
  <c r="C54"/>
  <c r="C53"/>
  <c r="C52"/>
  <c r="C51"/>
  <c r="J44"/>
  <c r="L44" s="1"/>
  <c r="J43"/>
  <c r="L43" s="1"/>
  <c r="J42"/>
  <c r="L42" s="1"/>
  <c r="J41"/>
  <c r="L41" s="1"/>
  <c r="J40"/>
  <c r="L40" s="1"/>
  <c r="L39"/>
  <c r="J38"/>
  <c r="L38" s="1"/>
  <c r="J37"/>
  <c r="L37" s="1"/>
  <c r="J36"/>
  <c r="L36" s="1"/>
  <c r="J35"/>
  <c r="L35" s="1"/>
  <c r="J34"/>
  <c r="L34" s="1"/>
  <c r="J33"/>
  <c r="L33" s="1"/>
  <c r="J32"/>
  <c r="L32" s="1"/>
  <c r="J31"/>
  <c r="L31" s="1"/>
  <c r="C54" i="9"/>
  <c r="C55"/>
  <c r="C56"/>
  <c r="C57"/>
  <c r="C58"/>
  <c r="C59"/>
  <c r="C60"/>
  <c r="C61"/>
  <c r="C62"/>
  <c r="C63"/>
  <c r="C64"/>
  <c r="C65"/>
  <c r="C66"/>
  <c r="C67"/>
  <c r="C68"/>
  <c r="C69"/>
  <c r="C53"/>
  <c r="J45"/>
  <c r="L45" s="1"/>
  <c r="J44"/>
  <c r="L44" s="1"/>
  <c r="J43"/>
  <c r="L43" s="1"/>
  <c r="J41"/>
  <c r="L41" s="1"/>
  <c r="J42"/>
  <c r="L42" s="1"/>
  <c r="J46"/>
  <c r="L46" s="1"/>
  <c r="J40"/>
  <c r="L40" s="1"/>
  <c r="J39"/>
  <c r="L39" s="1"/>
  <c r="J38"/>
  <c r="L38" s="1"/>
  <c r="J37"/>
  <c r="L37" s="1"/>
  <c r="J36"/>
  <c r="L36" s="1"/>
  <c r="J35"/>
  <c r="L35" s="1"/>
  <c r="J34"/>
  <c r="L34" s="1"/>
  <c r="J33"/>
  <c r="L33" s="1"/>
  <c r="J32"/>
  <c r="L32" s="1"/>
  <c r="J31"/>
  <c r="L31" s="1"/>
  <c r="J30"/>
  <c r="L30" s="1"/>
  <c r="C54" i="8"/>
  <c r="C64"/>
  <c r="C63"/>
  <c r="C62"/>
  <c r="C61"/>
  <c r="C60"/>
  <c r="C59"/>
  <c r="C58"/>
  <c r="C57"/>
  <c r="C56"/>
  <c r="C55"/>
  <c r="J42"/>
  <c r="L42" s="1"/>
  <c r="J41"/>
  <c r="L41" s="1"/>
  <c r="J40"/>
  <c r="L40" s="1"/>
  <c r="J39"/>
  <c r="L39" s="1"/>
  <c r="J38"/>
  <c r="L38" s="1"/>
  <c r="J37"/>
  <c r="L37" s="1"/>
  <c r="J36"/>
  <c r="L36" s="1"/>
  <c r="J35"/>
  <c r="L35" s="1"/>
  <c r="J34"/>
  <c r="L34" s="1"/>
  <c r="J33"/>
  <c r="L33" s="1"/>
  <c r="J32"/>
  <c r="L32" s="1"/>
  <c r="J31"/>
  <c r="L31" s="1"/>
  <c r="J30"/>
  <c r="L30" s="1"/>
  <c r="L47" l="1"/>
  <c r="L48" s="1"/>
  <c r="L51" i="12"/>
  <c r="L52" s="1"/>
  <c r="L45" i="11"/>
  <c r="L46" s="1"/>
  <c r="L45" i="10"/>
  <c r="L46" s="1"/>
  <c r="L47" i="9"/>
  <c r="L48" s="1"/>
  <c r="J35" i="7"/>
  <c r="L35" s="1"/>
  <c r="C68" l="1"/>
  <c r="C67"/>
  <c r="C66"/>
  <c r="C65"/>
  <c r="C64"/>
  <c r="C63"/>
  <c r="C62"/>
  <c r="C61"/>
  <c r="C60"/>
  <c r="C59"/>
  <c r="C58"/>
  <c r="C57"/>
  <c r="C56"/>
  <c r="C55"/>
  <c r="J48"/>
  <c r="L48" s="1"/>
  <c r="J47"/>
  <c r="L47" s="1"/>
  <c r="L46"/>
  <c r="J45"/>
  <c r="L45" s="1"/>
  <c r="J44"/>
  <c r="L44" s="1"/>
  <c r="J43"/>
  <c r="L43" s="1"/>
  <c r="J42"/>
  <c r="L42" s="1"/>
  <c r="L41"/>
  <c r="J40"/>
  <c r="L40" s="1"/>
  <c r="J39"/>
  <c r="L39" s="1"/>
  <c r="J38"/>
  <c r="L38" s="1"/>
  <c r="J37"/>
  <c r="L37" s="1"/>
  <c r="J36"/>
  <c r="L36" s="1"/>
  <c r="L49" l="1"/>
  <c r="L50" s="1"/>
  <c r="C64" i="6"/>
  <c r="C65"/>
  <c r="C66"/>
  <c r="C67"/>
  <c r="C68"/>
  <c r="C69"/>
  <c r="C70"/>
  <c r="C71"/>
  <c r="C72"/>
  <c r="C73"/>
  <c r="C74"/>
  <c r="C75"/>
  <c r="C76"/>
  <c r="C77"/>
  <c r="C78"/>
  <c r="C79"/>
  <c r="C80"/>
  <c r="C81"/>
  <c r="C63"/>
  <c r="J39"/>
  <c r="L39" s="1"/>
  <c r="J53"/>
  <c r="L53" s="1"/>
  <c r="J41"/>
  <c r="L41" s="1"/>
  <c r="J40"/>
  <c r="L40" s="1"/>
  <c r="J46"/>
  <c r="L46" s="1"/>
  <c r="J45"/>
  <c r="L45" s="1"/>
  <c r="J42"/>
  <c r="L42" s="1"/>
  <c r="J50"/>
  <c r="L50" s="1"/>
  <c r="J49"/>
  <c r="L49" s="1"/>
  <c r="J52"/>
  <c r="L52" s="1"/>
  <c r="J51"/>
  <c r="L51" s="1"/>
  <c r="J54" l="1"/>
  <c r="L54" s="1"/>
  <c r="J48"/>
  <c r="L48" s="1"/>
  <c r="J47"/>
  <c r="L47" s="1"/>
  <c r="J44"/>
  <c r="L44" s="1"/>
  <c r="J43"/>
  <c r="L43" s="1"/>
  <c r="J38"/>
  <c r="L38" s="1"/>
  <c r="J37"/>
  <c r="L37" s="1"/>
  <c r="J36"/>
  <c r="L36" s="1"/>
  <c r="L55" l="1"/>
  <c r="L56" s="1"/>
</calcChain>
</file>

<file path=xl/sharedStrings.xml><?xml version="1.0" encoding="utf-8"?>
<sst xmlns="http://schemas.openxmlformats.org/spreadsheetml/2006/main" count="7203" uniqueCount="978">
  <si>
    <t>INFORMASI JABATAN</t>
  </si>
  <si>
    <t>1</t>
  </si>
  <si>
    <t>2</t>
  </si>
  <si>
    <t>3</t>
  </si>
  <si>
    <t>4</t>
  </si>
  <si>
    <t>5</t>
  </si>
  <si>
    <t>NAMA JABATAN</t>
  </si>
  <si>
    <t>KODE JABATAN</t>
  </si>
  <si>
    <t>UNIT KERJA</t>
  </si>
  <si>
    <t>IKHTISAR JABATAN</t>
  </si>
  <si>
    <t>KUALIFIKASI JABATAN</t>
  </si>
  <si>
    <t>:</t>
  </si>
  <si>
    <t>6</t>
  </si>
  <si>
    <t>TUGAS POKOK</t>
  </si>
  <si>
    <t>a.</t>
  </si>
  <si>
    <t>b.</t>
  </si>
  <si>
    <t>c.</t>
  </si>
  <si>
    <t>d.</t>
  </si>
  <si>
    <t>e.</t>
  </si>
  <si>
    <t>f.</t>
  </si>
  <si>
    <t>g.</t>
  </si>
  <si>
    <t>JPT Utama</t>
  </si>
  <si>
    <t>JPT Madya</t>
  </si>
  <si>
    <t>JPT Pratama</t>
  </si>
  <si>
    <t>Administrator</t>
  </si>
  <si>
    <t>Pengawas</t>
  </si>
  <si>
    <t>Pelaksana</t>
  </si>
  <si>
    <t>Jabatan Fungsional</t>
  </si>
  <si>
    <t>NO</t>
  </si>
  <si>
    <t>URAIAN TUGAS</t>
  </si>
  <si>
    <t>HASIL KERJA</t>
  </si>
  <si>
    <t>JUMLAH HASIL</t>
  </si>
  <si>
    <t>URAIAN</t>
  </si>
  <si>
    <t>JUMLAH</t>
  </si>
  <si>
    <t>JUMLAH PEGAWAI</t>
  </si>
  <si>
    <t>HASIL     KERJA</t>
  </si>
  <si>
    <t>KEBUTUHAN PEGAWAIAN</t>
  </si>
  <si>
    <t>7</t>
  </si>
  <si>
    <t>SATUAN HASIL</t>
  </si>
  <si>
    <t>Pendidikan Formal</t>
  </si>
  <si>
    <t>Pendidikan dan Pelatihan</t>
  </si>
  <si>
    <t>Pengalaman Kerja</t>
  </si>
  <si>
    <t>BAHAN KERJA</t>
  </si>
  <si>
    <t>PENGGUNAAN DALAM TUGAS</t>
  </si>
  <si>
    <t>PERANGKAT KERJA</t>
  </si>
  <si>
    <t>PENGGUNAAN UNTUK TUGAS</t>
  </si>
  <si>
    <t>TANGGUNG JAWAB</t>
  </si>
  <si>
    <t>WEWENANG</t>
  </si>
  <si>
    <t>KORELASI JABATAN</t>
  </si>
  <si>
    <t>UNIT KERJA/INSTANSI</t>
  </si>
  <si>
    <t>DALAM HAL</t>
  </si>
  <si>
    <t xml:space="preserve">KONDISI LINGKUNGAN KERJA </t>
  </si>
  <si>
    <t>ASPEK</t>
  </si>
  <si>
    <t>FAKTOR</t>
  </si>
  <si>
    <t>RISIKO BAHAYA</t>
  </si>
  <si>
    <t>NAMA RISIKO</t>
  </si>
  <si>
    <t>PENYEBAB</t>
  </si>
  <si>
    <t>SYARAT JABATAN</t>
  </si>
  <si>
    <t xml:space="preserve">g. </t>
  </si>
  <si>
    <t>PRESTASI KERJA YANG DIHARAPKAN</t>
  </si>
  <si>
    <t>KELAS JABATAN</t>
  </si>
  <si>
    <t>WAKTU PENYELESAIAN (MENIT)</t>
  </si>
  <si>
    <t>WAKTU EFEKTIF (MENIT)</t>
  </si>
  <si>
    <t>Sekretariat Daerah</t>
  </si>
  <si>
    <t xml:space="preserve"> -</t>
  </si>
  <si>
    <t>S1/DIV semua jurusan</t>
  </si>
  <si>
    <t>Pelatihan Kepemimpinan Administrator</t>
  </si>
  <si>
    <t>Diklat Penjenjangan</t>
  </si>
  <si>
    <t>Diklat Teknis</t>
  </si>
  <si>
    <t>Penyusunan Anjab/ABK</t>
  </si>
  <si>
    <t>Manajemen Kepegawaian</t>
  </si>
  <si>
    <t>Dokumen</t>
  </si>
  <si>
    <t>Jadual dan Pembagian tugas</t>
  </si>
  <si>
    <t>Notulensi arahan dan pelaksanaan tugas</t>
  </si>
  <si>
    <t>Tempat kerja</t>
  </si>
  <si>
    <t>Didalam ruangan</t>
  </si>
  <si>
    <t>Suhu</t>
  </si>
  <si>
    <t>Udara</t>
  </si>
  <si>
    <t>Keadaaan ruangan</t>
  </si>
  <si>
    <t>Letak</t>
  </si>
  <si>
    <t>Penerangan</t>
  </si>
  <si>
    <t>Suara</t>
  </si>
  <si>
    <t>Keadaan tempat kerja</t>
  </si>
  <si>
    <t>Suhu kamar normal</t>
  </si>
  <si>
    <t>Sirkulasi baik</t>
  </si>
  <si>
    <t>Luas</t>
  </si>
  <si>
    <t>Rata</t>
  </si>
  <si>
    <t>Cukup</t>
  </si>
  <si>
    <t>Tidak Berisik</t>
  </si>
  <si>
    <t>Bekerja dengan komputer dan berkas kertas</t>
  </si>
  <si>
    <t>Menyusun anggaran</t>
  </si>
  <si>
    <t>Melakukan bimbingan teknis</t>
  </si>
  <si>
    <t>Mengevaluasi kinerja organisasi</t>
  </si>
  <si>
    <t>Menyusun rencana kerja/kegiatan organisasi</t>
  </si>
  <si>
    <t>Menyusun Renstra dan LAKIP</t>
  </si>
  <si>
    <t xml:space="preserve">D ; </t>
  </si>
  <si>
    <t>Kemampuan menyesuaikan diri menerima tanggung jawab untuk kegiatan memimpin, mengendalikan, atau merencanakan.</t>
  </si>
  <si>
    <t xml:space="preserve">I ; </t>
  </si>
  <si>
    <t>Kemampuan menyesuaikan diri untuk pekerjaan-pekerjaan mempengaruhi orang lain dalam pendapat, sikap atau pertimbangan mengenai gagasan.</t>
  </si>
  <si>
    <t>M ;</t>
  </si>
  <si>
    <t>Kelas 12</t>
  </si>
  <si>
    <t>Sangat baik</t>
  </si>
  <si>
    <t>Realistik</t>
  </si>
  <si>
    <t>Alternatif</t>
  </si>
  <si>
    <t>Investigatis</t>
  </si>
  <si>
    <t>Konvensional</t>
  </si>
  <si>
    <t>Berdiri</t>
  </si>
  <si>
    <t>Berjalan</t>
  </si>
  <si>
    <t>Duduk</t>
  </si>
  <si>
    <t>Berbicara</t>
  </si>
  <si>
    <t>Laki-laki/perempuan</t>
  </si>
  <si>
    <t>tidak ada syarat khusus</t>
  </si>
  <si>
    <t>rapih</t>
  </si>
  <si>
    <t xml:space="preserve"> </t>
  </si>
  <si>
    <t>D2 : Menganalisa data</t>
  </si>
  <si>
    <t>O3 : Menyelia</t>
  </si>
  <si>
    <t>Mengelola tata naskah</t>
  </si>
  <si>
    <t>Penyusunan Standar Pelayanan</t>
  </si>
  <si>
    <t>Pengadaan Barang/Jasa tingkat dasar</t>
  </si>
  <si>
    <t>1)</t>
  </si>
  <si>
    <t>2)</t>
  </si>
  <si>
    <t>3)</t>
  </si>
  <si>
    <t>Inteligensi</t>
  </si>
  <si>
    <t xml:space="preserve">G ; </t>
  </si>
  <si>
    <t xml:space="preserve"> Bakat verbal</t>
  </si>
  <si>
    <t>V ;</t>
  </si>
  <si>
    <t xml:space="preserve"> Ketelitian</t>
  </si>
  <si>
    <t>Q ;</t>
  </si>
  <si>
    <t>4)</t>
  </si>
  <si>
    <t>5)</t>
  </si>
  <si>
    <t>6)</t>
  </si>
  <si>
    <t>7)</t>
  </si>
  <si>
    <t>Jenis Kelamin</t>
  </si>
  <si>
    <t>Umur</t>
  </si>
  <si>
    <t>Tinggi Badan</t>
  </si>
  <si>
    <t xml:space="preserve">Berat Badan </t>
  </si>
  <si>
    <t xml:space="preserve">Postur Badan </t>
  </si>
  <si>
    <t>Penampilan</t>
  </si>
  <si>
    <t>Keadaan Fisik</t>
  </si>
  <si>
    <t>Data</t>
  </si>
  <si>
    <t>Orang</t>
  </si>
  <si>
    <t>Benda</t>
  </si>
  <si>
    <t>Kemampuan menyesuaikan diri dengan kegiatan pengambilan kesimpulan, pembuatan pertimbangan, atau pembuatan peraturan/keputusan berdasarkan kriteria yang diukur atau dapat diuji.</t>
  </si>
  <si>
    <t>O2 : Mengajar</t>
  </si>
  <si>
    <t>Keterampilan Kerja :</t>
  </si>
  <si>
    <t>Bakat Kerja :</t>
  </si>
  <si>
    <t>Temperamen Kerja :</t>
  </si>
  <si>
    <t>Minat Kerja :</t>
  </si>
  <si>
    <t>Upaya Fisik :</t>
  </si>
  <si>
    <t>Kondisi Fisik :</t>
  </si>
  <si>
    <t>Fungsi Pekerjaan :</t>
  </si>
  <si>
    <t>Laporan pelaksanaan tugas</t>
  </si>
  <si>
    <t>Laporan tugas kedinasan lainnya</t>
  </si>
  <si>
    <t>Rencana kegiatan dan anggaran</t>
  </si>
  <si>
    <t>Laporan</t>
  </si>
  <si>
    <t>Penyusunan rencana kegiatan dan anggaran</t>
  </si>
  <si>
    <t>Pendistribusian tugas kepada bawahan</t>
  </si>
  <si>
    <t>WAKTU PENYELESAIAN (JAM)</t>
  </si>
  <si>
    <t>Pelaksanaan tugas kedinasan lainnya yang diperintahkan pimpinan baik lisan maupun tulisan sesuai dengan bidang tugasnya.</t>
  </si>
  <si>
    <t>Rencana strategis Perangkat Daerah dan RKPD</t>
  </si>
  <si>
    <t>Perbup SOTK dan Rencana kerja</t>
  </si>
  <si>
    <t>Instruksi pimpinan</t>
  </si>
  <si>
    <t xml:space="preserve">Kelancaran koordinasi penyusunan dan pelaporan pelaksanaan reformasi birokrasi dan kinerja instansi pemerintah </t>
  </si>
  <si>
    <t>Kelancaran pengendalian kualitas pelayanan publik dan tata laksana</t>
  </si>
  <si>
    <t>Merekomendasikan jenis program dan kegiatan</t>
  </si>
  <si>
    <t>Merekomendasikan pelaksanaan reformasi dan kinerja instansi pemerintah</t>
  </si>
  <si>
    <t>Merekomendasikan pengendalian kualitas pelayanan publik dan tata laksana</t>
  </si>
  <si>
    <t>Pemerintah Kab. Kepulauan Selayar</t>
  </si>
  <si>
    <t>Camat</t>
  </si>
  <si>
    <t>Memimpin dan melaksanakan menyelenggarakan urusan pemerintahan bidang urusan otonomi daerah yang menjadi kewenangan daerah dan tugas pembantuan yang ditugaskan kepada Pemerintah Daerah berdasarkan pedoman yang ada sehingga tercipta kelancaran tugas</t>
  </si>
  <si>
    <t>Diklat Teknis Pengelolaan Keuangan Daerah</t>
  </si>
  <si>
    <t>Diklat Teknis Sistem Akuntansi Pemerintah</t>
  </si>
  <si>
    <t>Diklat Teknis Manajemen Sumber Daya Manusia</t>
  </si>
  <si>
    <t>Diklat Perencanaan dan Pembangunan Daerah</t>
  </si>
  <si>
    <t>Diklat pengembangan kepegawaian</t>
  </si>
  <si>
    <t>Diklat Penyusunan Anggaran Pendapatan dan Belanja Daerah (APBD) Berbasis Kinerja</t>
  </si>
  <si>
    <t>Menyusun rencana kegiatan Kecamatan sebagai pedoman dalam pelaksanaan tugas;</t>
  </si>
  <si>
    <t>Mendistribusikan dan memberi petunjuk pelaksanaan tugas;</t>
  </si>
  <si>
    <t>Memantau, mengawasi, dan mengevaluasi pelaksanaan tugas dalam lingkungan Kecamatan untuk mengetahui perkembangan pelaksanaan tugas;</t>
  </si>
  <si>
    <t>Menyusun rancangan, mengoreksi, memaraf dan/atau menandatangani naskah dinas;</t>
  </si>
  <si>
    <t>Mengikuti rapat sesuai bidang tugasnya;</t>
  </si>
  <si>
    <t xml:space="preserve">Menyelenggarakan Urusan Pemerintahan umum; </t>
  </si>
  <si>
    <t xml:space="preserve">Mengoordinasikan kegiatan pemberdayaan masyarakat;  </t>
  </si>
  <si>
    <t>Naskah Dokumen</t>
  </si>
  <si>
    <t>Laporan pelaksanaan tugas Camat</t>
  </si>
  <si>
    <t>Memverifikasi dan memaraf dokumen</t>
  </si>
  <si>
    <t>Hasil Rapat</t>
  </si>
  <si>
    <t>Mengkoordinasikan hasil rapat sesuai bidang tugasnya</t>
  </si>
  <si>
    <t>Dokumen Urusan Pemerintahan umum</t>
  </si>
  <si>
    <t>Acuan koordinasi urusan pemerintahan umum</t>
  </si>
  <si>
    <t>Rencana kerja pemberdayaan masyarakat</t>
  </si>
  <si>
    <t>Mengkoordinasikan kegiatan pemberdayaan masyarakat</t>
  </si>
  <si>
    <t>Rencana kerja ketentraman dan ketertiban umum</t>
  </si>
  <si>
    <t>Memberikan petunjuk pelaksanaan kegiatan</t>
  </si>
  <si>
    <t>Perda</t>
  </si>
  <si>
    <t>Memastikan penerapannya dapat dilaksanakan</t>
  </si>
  <si>
    <t>Rencana kerja pemeliharaan sarana dan prasarana</t>
  </si>
  <si>
    <t>Memberikan petunjuk pelaksanaan kegiatan pemeliharaan</t>
  </si>
  <si>
    <t>Agenda kegiatan sosial kemasyarakatan</t>
  </si>
  <si>
    <t>Agenda Pembinaan Mental dan keagamaan</t>
  </si>
  <si>
    <t>Memberikan petunjuk pelaksanaan kegiatan pembinaan mental dan keagamaan</t>
  </si>
  <si>
    <t>Agenda kegiatan pemerintah daerah dikecamatan</t>
  </si>
  <si>
    <t>Rencana Kerja Desa</t>
  </si>
  <si>
    <t>Memastikan pembinaan dan pengawasan seluruh kegiatan desa sesuai dengan rencana kerja yang dibuat</t>
  </si>
  <si>
    <t>Rencana kerja pemerintah daerah</t>
  </si>
  <si>
    <t>Memastikan pelaksanaan kegiatan urusan pemerintahan</t>
  </si>
  <si>
    <t>Peraturan Perundang-undangan</t>
  </si>
  <si>
    <t>Tugas yang dilimpahkan oleh Bupati</t>
  </si>
  <si>
    <t>Memastikan tugas tersebut dapat dilaksanakan sesuai yang diharapkan</t>
  </si>
  <si>
    <t>Laporan hasil kegiatan</t>
  </si>
  <si>
    <t>Membuat laporan pelaksanaan tugas camat</t>
  </si>
  <si>
    <t>Tersusunnya rencana kegiatan Kecamatan</t>
  </si>
  <si>
    <t>Kelancaran koordinasi penyusunan dan pelaporan pengelolaan kewilayahan</t>
  </si>
  <si>
    <t>Merekomendasikan konsep pengelolaan kegiatan kewilayahan</t>
  </si>
  <si>
    <t>Bupati</t>
  </si>
  <si>
    <t>Sekretaris Daerah</t>
  </si>
  <si>
    <t>Asisten Setda</t>
  </si>
  <si>
    <t>Kepala Dinas/Badan</t>
  </si>
  <si>
    <t>Sekretaris Camat</t>
  </si>
  <si>
    <t>Kasubbag/Kepala Seksi</t>
  </si>
  <si>
    <t>Kepala Desa</t>
  </si>
  <si>
    <t>Se-Kepulauan Selayar</t>
  </si>
  <si>
    <t>Menerima Penugasan</t>
  </si>
  <si>
    <t>Sinkronisasi, koordinasi dan pengawasan</t>
  </si>
  <si>
    <t>Sinkronisasi dan Koordinasi</t>
  </si>
  <si>
    <t>Memberi Penugasan</t>
  </si>
  <si>
    <t>Pengembalian keputusan</t>
  </si>
  <si>
    <t>Menyusun petunjuk teknis pelaksanaan tugas</t>
  </si>
  <si>
    <t>Memimpin dan melaksanakan mengoordinasikan kegiatan, memberikan pelayanan teknis dan administrasi penyusunan program, pelaporan, umum, kepegawaian, hukum, dan keuangan dalam lingkungan Kecamatan berdasarkan pedoman yang ada sehingga tercipta kelancaran tugas</t>
  </si>
  <si>
    <t>Memantau, mengawasi, dan mengevaluasi pelaksanaan tugas dalam lingkungan Sekretariat untuk mengetahui perkembangan pelaksanaan tugas;</t>
  </si>
  <si>
    <t>Melaksanakan pembinaan organisasi dan tatalaksana;</t>
  </si>
  <si>
    <t>Mengelola administrasi umum</t>
  </si>
  <si>
    <t>Melaksanaan pembinaan dan pengelolaan administrasi kepegawaian;</t>
  </si>
  <si>
    <t>Mengelola administrasi keuangan;</t>
  </si>
  <si>
    <t>Melaksanakan pelayanan teknis dan administratif kepada seluruh perangkat/aparatur kecamatan;</t>
  </si>
  <si>
    <t>Melaksanakan dan evaluasi penyelenggaraan urusan kesekretariatan;</t>
  </si>
  <si>
    <t>Menyusun laporan hasil pelaksanaan tugas Sekretaris dan memberikan saran pertimbangan kepada atasan sebagai bahan perumusan kebijakan;</t>
  </si>
  <si>
    <t>Melaksanakan tugas kedinasan lain yang diperintahkan atasan sesuai dengan bidang tugasnya.</t>
  </si>
  <si>
    <t>Melaksanakan koordinasi dan penyiapan bahan penyusunan program kerja;</t>
  </si>
  <si>
    <t>Laporan hasil Koordinasi</t>
  </si>
  <si>
    <t>Dokumen Administrasi Umum</t>
  </si>
  <si>
    <t>Dokumen Administrasi Kepegawaian</t>
  </si>
  <si>
    <t>Dokumen Administrasi Keuangan</t>
  </si>
  <si>
    <t>Peraturan Menteri Pendayagunaan Aparatur Negara dan Reformasi Birokrasi terkait penyelenggaraan manajemen ASN</t>
  </si>
  <si>
    <t>Menyusun rencana stratejik dan program kerja;</t>
  </si>
  <si>
    <t>Menetapkan kebijakan;</t>
  </si>
  <si>
    <t>Meminta bawahan untuk berkoordinasi dalam pelaksanaan tugas;</t>
  </si>
  <si>
    <t>Memberikan motivasi kerja kepada bawahan;</t>
  </si>
  <si>
    <t>Meminta laporan pelaksanaan tugas bawahan;</t>
  </si>
  <si>
    <t>Melakukan pembinaan kinerja dan karier bawahan.</t>
  </si>
  <si>
    <t>Kepala Subbagian</t>
  </si>
  <si>
    <t>Kepala Seksi</t>
  </si>
  <si>
    <t>Sinkronisasi dan koordinasi</t>
  </si>
  <si>
    <t>Kemampuan memimpin dan mengambil  keputusan operasional</t>
  </si>
  <si>
    <t>Kemampuan memecahkan masalah</t>
  </si>
  <si>
    <t>Kemampuan berkomunikasi efektif</t>
  </si>
  <si>
    <t>Kemampuan melaksanakan tugas teknis dan administratif</t>
  </si>
  <si>
    <t xml:space="preserve">M ; </t>
  </si>
  <si>
    <t>T ;</t>
  </si>
  <si>
    <t>Kemampuan menyesuaikan diri dengan kegiatan pengambilan kesimpulan, pembuatan pertimbangan atau pembuatan keputusan berdasar kriteria yang dapat diukur atau diuji</t>
  </si>
  <si>
    <t>Kemampuan menyesuaikan diri dengan situasi yang menghendaki pencapaian dengan tepat menurut perangkat batas, toleransi atau standar-standar tertentu.</t>
  </si>
  <si>
    <t>Kegiatan yang berhubungan dengan komunikasi data</t>
  </si>
  <si>
    <t>Kegiatan yang berhubungan dengan orang</t>
  </si>
  <si>
    <t xml:space="preserve">Kegiatan yang bersifat rutin, konkrit dan teratur </t>
  </si>
  <si>
    <t>D3 : Mengajar</t>
  </si>
  <si>
    <t>D3 : Menyelia</t>
  </si>
  <si>
    <t>Baik</t>
  </si>
  <si>
    <t>Kepala Subbagian Umum, Kepegawaian dan Hukum</t>
  </si>
  <si>
    <t>Memimpin dan melaksanakan pengumpulan bahan dan mengelola penyusunan perencanaan, penyajian data dan penyusunan laporan kinerja berdasarkan peraturan yang ada untuk kelancaran tugas</t>
  </si>
  <si>
    <t>Diklat Perencanaan dan Pelaporan</t>
  </si>
  <si>
    <t>Diklat Teknis Evaluasi dan Monitoring</t>
  </si>
  <si>
    <t>Diklat Pengadaan Barang dan Jasa</t>
  </si>
  <si>
    <t>Diklat Manajemen Strategik</t>
  </si>
  <si>
    <t>Menyusun rencana kegiatan Subbagian Umum, Kepegawaian dan Keuangan sebagai pedoman dalam pelaksanaan tugas;</t>
  </si>
  <si>
    <t>Memantau, mengawasi, dan mengevaluasi pelaksanaan tugas dalam lingkungan subbag umum, kepegawaian dan keuangan untuk mengetahui perkembangan pelaksanaan tugas;</t>
  </si>
  <si>
    <t>Melakukan pengelolaan Administrasi Kepegawaian dan pemeliharaan dokumen kepegawaian;</t>
  </si>
  <si>
    <t>Melakukan pelayanan teknis administrasi Kecamatan;</t>
  </si>
  <si>
    <t>Melakukan pengelolaan surat-menyurat, kearsipan dan penyiapan penyelenggaraan rapat-rapat;</t>
  </si>
  <si>
    <t>Melakukan pengelolaan rumah tangga, perlengkapan, pemeliharaan barang inventaris Kecamatan dan keprotokolan;</t>
  </si>
  <si>
    <t>Memelihara kebersihan, keindahan dan ketertiban kantor;</t>
  </si>
  <si>
    <t>Melakukan pembinaan organisasi dan ketatalaksanaan;</t>
  </si>
  <si>
    <t>Dokumen Administrasi Kecamatan</t>
  </si>
  <si>
    <t>Dokumen Pengelolaan Perlengkapan dan Pemeliharaan</t>
  </si>
  <si>
    <t>Dokumen Rencana Kegiatan Subbagian Umum, Kepegawaian dan Hukum</t>
  </si>
  <si>
    <t>Dokumen Pengelolaan Kearsipan</t>
  </si>
  <si>
    <t>N ;</t>
  </si>
  <si>
    <t>Numerik</t>
  </si>
  <si>
    <t>Bakat Verbal</t>
  </si>
  <si>
    <t>Ketelitian</t>
  </si>
  <si>
    <t xml:space="preserve">Kegiatan yang berhubungan dengan benda dan obyek </t>
  </si>
  <si>
    <t xml:space="preserve">Kegiatan yang berhubungan dengan komunikasi data </t>
  </si>
  <si>
    <t>D3 : Menyusun</t>
  </si>
  <si>
    <t>O6 : Berbicara</t>
  </si>
  <si>
    <t>Kelas 9</t>
  </si>
  <si>
    <t>Kepala Subbagian Program dan Keuangan</t>
  </si>
  <si>
    <t>Memimpin dan melaksanakan mengumpulkan bahan dan melakukan urusan ketatausahaan serta mengelola program dan keuangan berdasarkan peraturan yang ada untuk kelancaran tugas</t>
  </si>
  <si>
    <t>Menyusun rencana kegiatan Subbagian Program dan Keuangan sebagai pedoman dalam pelaksanaan tugas;</t>
  </si>
  <si>
    <t xml:space="preserve">Menyusun rencana pelaksanaan dan perhitungan anggaran; </t>
  </si>
  <si>
    <t>Melakukan verifikasi dan fasilitasi kebendaharaan;</t>
  </si>
  <si>
    <t>Menyusun laporan pertanggung jawaban keuangan yang meliputi Realisasi Anggaran bulanan, semesteran dan tahunan;</t>
  </si>
  <si>
    <t xml:space="preserve">Melakukan pengelolaan, pengendalian, dan evaluasi penatausahaan keuangan Camat; </t>
  </si>
  <si>
    <t>Melakukan penyiapan bahan dan melaksanakan koordinasi dalam penyusunan rencana strategis pembangunan Kecamatan tingkat Daerah;</t>
  </si>
  <si>
    <t>Menyusun neraca keuangan Camat;</t>
  </si>
  <si>
    <t>Menyiapkan rumusan kebijakan program kerja dan rencana kerja kegiatan Kecamatan;</t>
  </si>
  <si>
    <t>Dokumen Anggaran</t>
  </si>
  <si>
    <t>Dokumen Keuangan</t>
  </si>
  <si>
    <t>Dokumen Penatausahaan Keuangan</t>
  </si>
  <si>
    <t>Laporan Realisasi</t>
  </si>
  <si>
    <t>Dokumen Neraca</t>
  </si>
  <si>
    <t>Dokumen Program</t>
  </si>
  <si>
    <t>Dokumen Draf Program</t>
  </si>
  <si>
    <t>Rencana Program dan Keuangan</t>
  </si>
  <si>
    <t>Melakukan koordinasi, sinkronasi penyusunan rencana kegiatan tahunan pembangunan Kecamatan;</t>
  </si>
  <si>
    <t>Melakukan monitoring dan koordinasi dalam rangka penyusunan bahan evaluasi dan laporan kegiatan Kecamatan;</t>
  </si>
  <si>
    <t>Menyusun laporan pelaksanaan tugas Subbagian Program dan Keuangan dan memberi saran pertimbangan kepada atasan sebagai bahan perumusan kebijakan; dan</t>
  </si>
  <si>
    <t>Menetapkan kebijakan teknis;</t>
  </si>
  <si>
    <t>Memantau, mengawasi, dan mengevaluasi pelaksanaan tugas dalam lingkungan Seksi Tata Pemerintahan untuk mengetahui perkembangan pelaksanaan tugas;</t>
  </si>
  <si>
    <t>Memfasilitasi pembinaan ideologi negara, kesatuan bangsa dan perlindungan masyarakat;</t>
  </si>
  <si>
    <t>Melakukan pelayanan administrasi kependudukan, fasilitasi penyelenggaraan pertanahan dan penyelenggaraan pemerintahan Desa/Kelurahan;</t>
  </si>
  <si>
    <t>melakukan pembinaan Desa/Kelurahan dan fasilitasi penyelenggaraan pemerintahan Desa/Kelurahan;</t>
  </si>
  <si>
    <t>melakukan pemantauan dan evaluasi kegiatan penyelenggaraan Pemerintahan Desa/Kelurahan;</t>
  </si>
  <si>
    <t>Dokumen Kegiatan</t>
  </si>
  <si>
    <t>Dokumen penyelenggaraan pemerintahan</t>
  </si>
  <si>
    <t>Dokumen asset kekayaan pemerintahan</t>
  </si>
  <si>
    <t>Dokumen perijinan tertentu</t>
  </si>
  <si>
    <t>Rencana Program Tata Pemerintahan</t>
  </si>
  <si>
    <t>O1 : Berunding</t>
  </si>
  <si>
    <t>Kepala Seksi Ketentraman dan Ketertiban Umum</t>
  </si>
  <si>
    <t>Memimpin dan melaksanakan serta mengoordinasikan dan melakukan penyiapan bahan perumusan dan pelaksanaan kebijakan teknis bidang ketenteraman dan ketertiban umum berdasarkan pedoman yang ada untuk kelancaran tugas</t>
  </si>
  <si>
    <t>Menyusun rencana kegiatan Seksi ketenteraman dan ketertiban umum sebagai pedoman dalam pelaksanaan tugas;</t>
  </si>
  <si>
    <t>Melakukan fasilitasi kegiatan bidang ketenteraman dan ketertiban;</t>
  </si>
  <si>
    <t>Melakukan fasilitasi sistim keamanan lingkungan;</t>
  </si>
  <si>
    <t>Melakukan koordinasi dan pembinaan Satuan Polisi Pamong Praja pada Kecamatan yang bersangkutan;</t>
  </si>
  <si>
    <t>Melakukan dan evaluasi penyelenggaraan urusan ketenteraman dan ketertiban umum;</t>
  </si>
  <si>
    <t>Memfasilitasi penegakan Peraturan Daerah bersama PPNS;</t>
  </si>
  <si>
    <t>Melakukan pengamanan kebijakan Peraturan Daerah dalam bidang ketenteraman dan ketertiban;</t>
  </si>
  <si>
    <t>Melakukan pelayanan kebersihan, keindahan dan ketertiban</t>
  </si>
  <si>
    <t>Menyusun laporan pelaksanaan tugas Kepala Seksi ketenteraman dan ketertiban umum dan memberi saran pertimbangan kepada atasan sebagai bahan perumusan kebijakan</t>
  </si>
  <si>
    <t>Dokumen Rencana Program Trantibum</t>
  </si>
  <si>
    <t>Laporan Kegiatan</t>
  </si>
  <si>
    <t>Dokumen rekomendasi</t>
  </si>
  <si>
    <t>Laporan Pelaksanaan Tugas</t>
  </si>
  <si>
    <t>Kepala Seksi Ekonomi dan Pembangunan</t>
  </si>
  <si>
    <t>Memimpin dan melaksanakan penyiapan bahan perumusan dan pelaksanaan kebijakan teknis bidang ekonomi dan pembangunan berdasarkan pedoman yang ada untuk kelancaran tugas</t>
  </si>
  <si>
    <t>Menyusun rencana kegiatan Seksi Ekonomi dan Pembangunan sebagai pedoman dalam pelaksanaan tugas;</t>
  </si>
  <si>
    <t>Dokumen Rencana Program Ekbang</t>
  </si>
  <si>
    <t>Melakukan pembinaan dan pengembangan serta pemantauan kegiatan bidang perekonomian meliputi perindustrian dan perdagangan, koperasi, pengusaha kecil dan menengah sesuai dengan kebijakan Pemerintah Daerah;</t>
  </si>
  <si>
    <t>Melakukan fasilitasi bidang pertanian meliputi pertanian tanaman pangan dan hortikultura, perkebunan, peternakan dan perikanan sesuai dengan kebijakan Pemerintah Daerah;;</t>
  </si>
  <si>
    <t>Melakukan pendataan, evaluasi dan pelaporan statistik pertanian secara periodik;</t>
  </si>
  <si>
    <t>Melakukan pendataan obyek dan subyek pajak, retribusi serta pendataan lainnya sesuai dengan kebijakan Pemerintah Daerah;</t>
  </si>
  <si>
    <t>Memfasilitasi pengawasan dan pengendalian bidang sumber daya alam meliputi perhutanan, kepariwisataan, pertambangan dan lingkungan hidup sesuai dengan kebijakan Pemerintah Daerah;</t>
  </si>
  <si>
    <t>Menyiapkan rekomendasi perijinan tertentu;</t>
  </si>
  <si>
    <t>Memfasilitasi pengembangan perekonomian Desa/ Kelurahan.</t>
  </si>
  <si>
    <t>Melakukan dan mengevaluasi penyelenggaraan urusan perekonomian</t>
  </si>
  <si>
    <t>Memantau pelaksanaan program pembangunan sesuai dengan kebijakan Pemerintah Daerah</t>
  </si>
  <si>
    <t>Memfasilitasi perencanaan dan pelaksanaan pengembangan sumber daya air, pengembangan prasarana jalan jembatan dan pengembangan perumahan, pemukiman dan perkotaan sesuai dengan rencana tata ruang.</t>
  </si>
  <si>
    <t>Memantau dan pengendalian kegiatan bidang pembangunan meliputi pengembangan sumber daya air, pengembangan prasarana jalan dan jembatan, pengembangan perumahan, pemukiman</t>
  </si>
  <si>
    <t>Memfasilitasi pengelolaan bidang pengembangan sumber daya air, prasarana jalan, jembatan dan perumahan, pemukiman sesuai dengan rencana tata ruang</t>
  </si>
  <si>
    <t>Mengumpulkan dan mengelolah data dibidang pengembangan jalan dan jembatan, perumahan, pemukiman serta penyehatan lingkungan</t>
  </si>
  <si>
    <t>Menyusun laporan pelaksanaan tugas Kepala Seksi Ekonomi dan Pembangunan dan memberi saran pertimbangan kepada atasan sebagai bahan perumusan kebijakan</t>
  </si>
  <si>
    <t>Dokumen Pendataan</t>
  </si>
  <si>
    <t>Kepala Seksi Kesejahtraan Sosial</t>
  </si>
  <si>
    <t>Menyusun rencana kegiatan Seksi Kesejahteraan Sosial sebagai pedoman dalam pelaksanaan tugas;</t>
  </si>
  <si>
    <t>Mengoordinasikan pelaksanaan kegiatan kesejahteraan sosial;</t>
  </si>
  <si>
    <t>Melakukan pembinaan di bidang mental dan  keagamaan;</t>
  </si>
  <si>
    <t>Mengordinasikan kegiatan dibidang rehabilitasi kesejahteraan sosial, bantuan sosial dan perlindungan sosial serta pengembangan dan pemberdayaan sosial;</t>
  </si>
  <si>
    <t>Mengordinasikan  pemberdayaan potensi dan sumber kesejahteraan sosial;</t>
  </si>
  <si>
    <t>Melakukan dan evaluasi penyelenggaraan urusan kesejahteraan sosial;</t>
  </si>
  <si>
    <t>Menyusun laporan pelaksanaan tugas Kepala Seksi Kesejahteraan Sosial memberi saran pertimbangan kepada atasan sebagai bahan perumusan kebijakan;</t>
  </si>
  <si>
    <t>Terlaksananya tugas kedinasan lain yang diperintahkan atasan sesuai dengan bidang tugasnya</t>
  </si>
  <si>
    <t>Kepala Seksi Pemberdayaan Masyarakat Desa</t>
  </si>
  <si>
    <t>Melakukan fasilitasi pemberdayaan masyarakat meliputi fasilitasi pemberdayaan perempuan, keluarga berencana, keluarga sejahtera dan pengembangan masyarakat Kelurahan sesuai dengan kebijakan Pemerintah Daerah;</t>
  </si>
  <si>
    <t>Melakukan fasilitasi dan pelayanan kesejahteraan sosial meliputi fasilitasi sosial, ketenagakerjaan, transmigrasi, pendidikan, kesehatan, keluarga berencana dan kehidupan keagamaan sesuai dengan kebijakan Pemerintah Daerah;</t>
  </si>
  <si>
    <t>Menginventarisasikan dan memfasilitasi pencegahan dan penanggulangan masalah sosial;</t>
  </si>
  <si>
    <t>Memfasilitasi pembinaan generasi muda, olah raga dan seni budaya;</t>
  </si>
  <si>
    <t>Melakukan dan mengevaluasi penyelenggaraan urusan kesejahteraan sosial;</t>
  </si>
  <si>
    <t>Inventaris dan fasilitas pencegahan dan penanggulangan masalah sosial;l</t>
  </si>
  <si>
    <t>Fasilitas pembinaan generasi muda, olah raga dan seni budaya</t>
  </si>
  <si>
    <t>Evaluasi penyelenggaraan urusan pemberdayaan masyarakat</t>
  </si>
  <si>
    <t>Subbagian Program dan Keuangan</t>
  </si>
  <si>
    <t>Diklat terkait Tata Naskah Dinas</t>
  </si>
  <si>
    <t>Bimtek Budaya Kerja</t>
  </si>
  <si>
    <t>Bimtek Pelayanan Prima</t>
  </si>
  <si>
    <t>Bimtek Penyusunan Laporan</t>
  </si>
  <si>
    <t>Melaksanakan tugas kedinasan lain yang diperintahkan oleh pimpinan baik tertulis maupun lisan</t>
  </si>
  <si>
    <t xml:space="preserve">Juknis Organisasi </t>
  </si>
  <si>
    <t>SOP pelaksanaan kegiatan</t>
  </si>
  <si>
    <t>Laporan pelaksanaan kegiatan dilingkup Subbagian/ Seksi</t>
  </si>
  <si>
    <t>Disposisi dan Penugasan Pimpinan</t>
  </si>
  <si>
    <t>Keterampilan berkomunikasi efektif</t>
  </si>
  <si>
    <t>Kemampuan mengoperasikan computer</t>
  </si>
  <si>
    <t>Kemampuan pelaksanaan tugas teknis dan administratif.</t>
  </si>
  <si>
    <t xml:space="preserve">R ; </t>
  </si>
  <si>
    <t>Kemampuan menyesuaiakan diri dengan kegiatan-kegiatan yang berulang atau secara terus menerus melakukan kegiatan yang sama, sesuai dengan perangkat prosedur, urutan atau ketepatan yang tertentu</t>
  </si>
  <si>
    <t>Mendengar</t>
  </si>
  <si>
    <t>Memegang</t>
  </si>
  <si>
    <t>Meraba</t>
  </si>
  <si>
    <t>Pengamatan secara mendalam</t>
  </si>
  <si>
    <t>D0 : Memadukan Data</t>
  </si>
  <si>
    <t>D1 : Mengkoordinasikan</t>
  </si>
  <si>
    <t>D2 : Menganalisa Data</t>
  </si>
  <si>
    <t>D3 : Menyusun Data</t>
  </si>
  <si>
    <t>D6 : Membandingkan Data</t>
  </si>
  <si>
    <t>O6 : Berbicara memberi tanda</t>
  </si>
  <si>
    <t>O8 : Menerima Instruksi</t>
  </si>
  <si>
    <t>Kelas 5</t>
  </si>
  <si>
    <t>Subbagian Umum, Kepegawaian dan Hukum</t>
  </si>
  <si>
    <t>Seksi Tata Pemerintahan</t>
  </si>
  <si>
    <t>Seksi Ketentraman dan Ketertiban Umum</t>
  </si>
  <si>
    <t>Seksi Ekonomi dan Pembangunan</t>
  </si>
  <si>
    <t>Seksi Kesejahtraan Sosial</t>
  </si>
  <si>
    <t>Seksi Pemberdayaan Masyarakat Desa dan Kelurahan</t>
  </si>
  <si>
    <t>Diklat tentang Pengelolaan Keuangan/gaji</t>
  </si>
  <si>
    <t>Bimtek tentang Pelayanan Umum</t>
  </si>
  <si>
    <t>Bimtek SOP</t>
  </si>
  <si>
    <t>Meminta kesediaan pimpinan untuk membimbing dalam pelaksanaan tugas;</t>
  </si>
  <si>
    <t>Menggunakan peralatan kerja untuk penyelesaian laporan seluruh kegiatan dinas;</t>
  </si>
  <si>
    <t>Memberikan informasi terkait program kegiatan;</t>
  </si>
  <si>
    <t>Memberikan masukan kepada pimpinan.</t>
  </si>
  <si>
    <t>Kemampuan menyesuaikan diri dengan situasi yang menghendaki pencapaian dengan tepat menurut perangkat batas, toleransi.</t>
  </si>
  <si>
    <t>2a : Pilihan melakukan kegiatan yang berhubungan dengan orang</t>
  </si>
  <si>
    <t>3a : Pilihan kegiatan yang bersifat rutin, konkrit dan teratur</t>
  </si>
  <si>
    <t>C  : Konvensional</t>
  </si>
  <si>
    <t>O7 : Melayani Orang</t>
  </si>
  <si>
    <t>Kelas 6</t>
  </si>
  <si>
    <t>Koordinasi</t>
  </si>
  <si>
    <t>Kemampuan memahami aturan dan perundang-undangan serta konsep pemerintahan dan ketataprajaan</t>
  </si>
  <si>
    <t>Kelas 7</t>
  </si>
  <si>
    <t>Bimtek Pelaporan</t>
  </si>
  <si>
    <t>Memberikan bahan dan data untuk diproses</t>
  </si>
  <si>
    <t>Diklat terkait Kesejahtraan Rakyat</t>
  </si>
  <si>
    <t>Kepala Seksi Tata Pemerintahan</t>
  </si>
  <si>
    <t>Kelas 11</t>
  </si>
  <si>
    <t>Kelas 8</t>
  </si>
  <si>
    <t>Tidak ada</t>
  </si>
  <si>
    <t>KEBUTUHAN PEGAWAI</t>
  </si>
  <si>
    <t>SOP dan Petunjuk Teknis</t>
  </si>
  <si>
    <t>Menyususn rencana Kegiatan dan Anggaran</t>
  </si>
  <si>
    <t>Perbup SOTK Perangkat Daerah</t>
  </si>
  <si>
    <t xml:space="preserve">Menyususn rencana Kegiatan </t>
  </si>
  <si>
    <t>menyiapkan bahan rapat</t>
  </si>
  <si>
    <t>Koordinasi Pelaksanaan tugas Seksi Pemerintahan</t>
  </si>
  <si>
    <t>Koordinasi Pelaksanaan tugas Seksi Pemberdayaan Masyarakat Desa</t>
  </si>
  <si>
    <t>Koordinasi Pelaksanaan tugas Seksi Ketentraman dan Ketertiban Umum</t>
  </si>
  <si>
    <t>Koordinasi Pelaksanaan tugas Seksi Kesejahteraan Sosial</t>
  </si>
  <si>
    <t>Penyusunan laporan hasil pelaksanaan tugas Bagian Organisasi</t>
  </si>
  <si>
    <t>Surat Perintah/Surat Tugas dan peraturan terkait</t>
  </si>
  <si>
    <t>Koordinasi Pelaksanaan tugas Kasubag Umum Kepegawaian dan Hukum</t>
  </si>
  <si>
    <t>Tidak Ada</t>
  </si>
  <si>
    <t>Laporan kegiatan bawahan</t>
  </si>
  <si>
    <t>Pelaksanaan evaluasi kinerja Bagian Organisasi terhadap rencana kerja yang telah disusun</t>
  </si>
  <si>
    <t>Pelaksanaan pemantauan dan evaluasi terhadap rencana kerja yang telah disusun</t>
  </si>
  <si>
    <t>Pemberian petunjuk pelaksanaan tugas kepada bawahan di lingkungan Sekretariat</t>
  </si>
  <si>
    <t>Rencana Strategis Perangkat Daerah</t>
  </si>
  <si>
    <t xml:space="preserve">Penyusunan Rencana Kegiatan </t>
  </si>
  <si>
    <t xml:space="preserve">Hasil penyusunan kebijakan daerah tentang tata laksana dan pelayanan publik </t>
  </si>
  <si>
    <t xml:space="preserve">Pengoordinasian penyusunan kebijakan daerah tentang tata laksana dan pelayanan publik </t>
  </si>
  <si>
    <t>Pemberian petunjuk pelaksanaan tugas kepada Subag Umum, Kepegwaian dan Hukum</t>
  </si>
  <si>
    <t>Bahan hasil pelaksanaan kegiatan</t>
  </si>
  <si>
    <t>Surat Perintah Tugas</t>
  </si>
  <si>
    <t>Jadwal dan Pembagian tugas</t>
  </si>
  <si>
    <t xml:space="preserve">Rencana Kerja Tahunan </t>
  </si>
  <si>
    <t>Laporan pertanggung jawaban keuangan yang meliputi Realisasi Anggaran bulanan, semesteran dan tahunan;</t>
  </si>
  <si>
    <t>Pelaksanaan evaluasi kinerja  terhadap rencana kerja yang telah disusun</t>
  </si>
  <si>
    <t>Pelaksanaan evaluasi kinerja terhadap rencana kerja yang telah disusun</t>
  </si>
  <si>
    <t xml:space="preserve">Penyusunan laporan hasil pelaksanaan tugas </t>
  </si>
  <si>
    <t>Rencana Strategis Perngkat Daerah</t>
  </si>
  <si>
    <t>Surat Perintah/ Tugas</t>
  </si>
  <si>
    <t>SOP Pelaksanaan Kegiatan</t>
  </si>
  <si>
    <t>melakukan koordinasi penerapan dan penegakan peraturan perundang-undangan;</t>
  </si>
  <si>
    <t>mengajukan pertimbangan hukum dalam lingkup kecamatan;</t>
  </si>
  <si>
    <t>Dokumen Pertimbangan Hukum</t>
  </si>
  <si>
    <t>Laporan Hasil Evaluasi</t>
  </si>
  <si>
    <t>Pelatihan Kepemimpinan Pengawas</t>
  </si>
  <si>
    <t xml:space="preserve">Menyusun rencana kegiatan </t>
  </si>
  <si>
    <t>Mendistribusikan dan memberi petunjuk pelaksanaan tugas</t>
  </si>
  <si>
    <t xml:space="preserve">Memantau, mengawasi, dan mengevaluasi pelaksanaan tugas </t>
  </si>
  <si>
    <t>Menyusun rancangan, mengoreksi, memaraf dan/atau menandatangani naskah dinas</t>
  </si>
  <si>
    <t>Mengikuti rapat sesuai bidang tugasnya</t>
  </si>
  <si>
    <t>Memelihara kebersihan, keindahan dan ketertiban kantor</t>
  </si>
  <si>
    <t>pertimbangan hukum dalam lingkup kecamatan</t>
  </si>
  <si>
    <t xml:space="preserve">koordinasi dan konsultasi dengan lembaga pemerintah dan lembaga non pemerintah </t>
  </si>
  <si>
    <t xml:space="preserve">menilai kinerja pegawai aparatur sipil negara </t>
  </si>
  <si>
    <t xml:space="preserve">Tugas kedinasan lain yang diperintahkan atasan </t>
  </si>
  <si>
    <t xml:space="preserve">Hasil penyusunan kebijakan daerah tentang kelembagaan dan anjab </t>
  </si>
  <si>
    <t>Dokumen Naskah Dinas</t>
  </si>
  <si>
    <t>Bahan Rapat</t>
  </si>
  <si>
    <t>Pemeliharaan Barang Inventaris</t>
  </si>
  <si>
    <t>Bahan Koordinasi</t>
  </si>
  <si>
    <t>Pemeliharaan Rutin berkala</t>
  </si>
  <si>
    <t>Bahan/materi sosialisasi dan peraturan terkait</t>
  </si>
  <si>
    <t>Laporan pelaksanaan dan penerapan budaya kerja unit</t>
  </si>
  <si>
    <t>Penyusunan laporan hasil pelaksanaan tugas Subag Umum, Kepegawaian dan Hukum</t>
  </si>
  <si>
    <t>Peraturan terkait, SOP dan Petunjuk Teknis</t>
  </si>
  <si>
    <t>Kerangka Acuan Kerja</t>
  </si>
  <si>
    <t>Rencana kerja Subbag</t>
  </si>
  <si>
    <t>Melakukan inventarisasi asset atau kekayaan Pemerintah Desa/Kelurahan dan Pemerintah Daerah serta kekayaan daerah lainnya yang ada di wilayah kerjanya;</t>
  </si>
  <si>
    <t>Menyusun laporan pelaksanaan tugas Kepala Seksi Tata Pemerintahan dan memberi saran pertimbangan kepada atasan sebagai bahan perumusan kebijakan;</t>
  </si>
  <si>
    <t>Melakukan tugas kedinasan lain yang diperintahkan atasan sesuai dengan bidang tugasnya.</t>
  </si>
  <si>
    <t>pemantauan, evaluasi dan pelaporan kebijakan teknis di bidang pemerintahan;</t>
  </si>
  <si>
    <t>Surat Tugas / Perintah Pimpinan</t>
  </si>
  <si>
    <t>Laporan hasil Pelaksanaan Tugas</t>
  </si>
  <si>
    <t xml:space="preserve">Mengikuti rapat </t>
  </si>
  <si>
    <t>Fasilitasi kegiatan bidang ketenteraman dan ketertiban;</t>
  </si>
  <si>
    <t>Evaluasi penyelenggaraan urusan ketenteraman dan ketertiban umum;</t>
  </si>
  <si>
    <t>penegakan Peraturan Daerah bersama PPNS;</t>
  </si>
  <si>
    <t xml:space="preserve">tugas kedinasan lain yang diperintahkan atasan </t>
  </si>
  <si>
    <t>Menyiapkan rekomendasi perijinan tertentu</t>
  </si>
  <si>
    <t>Fasilitasi pengembangan perekonomian Desa/ Kelurahan.</t>
  </si>
  <si>
    <t>Fasilitasi perencanaan dan pelaksanaan pembangunan Desa/Kelurahan</t>
  </si>
  <si>
    <t>Fasilitasi perencanaan dan pelaksanaan pengembangan Pembangunan</t>
  </si>
  <si>
    <t>Fasilitasi pengelolaan bidang pengembangan Pembangunan</t>
  </si>
  <si>
    <t xml:space="preserve">Melaksanakan tugas kedinasan lain yang diperintahkan atasan </t>
  </si>
  <si>
    <t>Rencana Kerja Perangkat Daerah</t>
  </si>
  <si>
    <t xml:space="preserve">Dokumen Rencana Program </t>
  </si>
  <si>
    <t>Memantau, mengawasi, dan mengevaluasi pelaksanaan tugas dalam lingkungan Seksi Kesahteraan Sosial  untuk mengetahui perkembangan pelaksanaan tugas;</t>
  </si>
  <si>
    <t>Koordinasi pelaksanaan kegiatan kesejahteraan sosial;</t>
  </si>
  <si>
    <t xml:space="preserve">Koordinasi kegiatan dibidang Kegiatan sosial, </t>
  </si>
  <si>
    <t>Koordinasi pemberdayaan potensi dan sumber kesejahteraan sosial;</t>
  </si>
  <si>
    <t>Evaluasi penyelenggaraan urusan kesejahteraan sosial;</t>
  </si>
  <si>
    <t xml:space="preserve">Laporan pelaksanaan tugas Kepala Seksi Kesejahteraan Sosial </t>
  </si>
  <si>
    <t>Rencana Kerja dan Perjanjian Kinerja Perangkat Daerah</t>
  </si>
  <si>
    <t>Rencana Kerja dan Perjanjian Konerja Perangkat Daerah</t>
  </si>
  <si>
    <t>Laporan pelaksanaan kegiatan</t>
  </si>
  <si>
    <t>Laporan pelaksanaan Tugas</t>
  </si>
  <si>
    <t>Fasilitas pemberdayaan masyarakat  sesuai dengan kebijakan Pemerintah Daerah</t>
  </si>
  <si>
    <t>Fasilitasi dan pelayanan kesejahteraan sosial  sesuai dengan kebijakan Pemerintah Daerah</t>
  </si>
  <si>
    <t>Laporan pelaksanaan tugas Kepala Seksi Kesejahteraan Sosial dan memberi saran pertimbangan kepada atasan sebagai bahan perumusan kebijakan</t>
  </si>
  <si>
    <t>Inventeris dan fasilitas pencegahan dan penanggulangan masalah sosial</t>
  </si>
  <si>
    <t>Pelatihan Dasar Golongan II</t>
  </si>
  <si>
    <t>Sedang atau pernah menduduki jabatan pelaksana pada bidang tugas terkait minimal 1 (satu) tahun.</t>
  </si>
  <si>
    <t>memiliki pengalaman dalam jabatan pelaksana paling singkat 4 (empat) tahun atau JF yang setingkat dengan jabatan pelaksana sesuai dengan bidang tugas jabatan yang akan diduduki.</t>
  </si>
  <si>
    <t>memiliki pengalaman pada jabatan pengawas paling singkat 3 (tiga) tahun atau JF yang setingkat dengan jabatan pengawas sesuai dengan bidang tugas jabatan yang akan diduduki</t>
  </si>
  <si>
    <t xml:space="preserve">Sekretaris Camat </t>
  </si>
  <si>
    <t>Sangat Baik</t>
  </si>
  <si>
    <t>Pelatihan dasar Golongan II</t>
  </si>
  <si>
    <t>Sekretariat daerah</t>
  </si>
  <si>
    <t>Pendidikan dasar Golongan II</t>
  </si>
  <si>
    <t>Perumusan kebijakan urusan pemerintahan bidang urusan otonomi daerah</t>
  </si>
  <si>
    <t xml:space="preserve">Sinkronisasi dan koordinasi </t>
  </si>
  <si>
    <t xml:space="preserve">Sekretariat </t>
  </si>
  <si>
    <t>SPJ</t>
  </si>
  <si>
    <t>Melaksanakan tugas kedinasan lain berdasarkan arahan pimpinan baik lisan maupun tertulis</t>
  </si>
  <si>
    <t>Kwalitas Pelayanan administrasi, dan Pelaksanaan dibidang Keuangan</t>
  </si>
  <si>
    <t>Mengetik SPP, SPM dan kartu kendali</t>
  </si>
  <si>
    <t>Membuat SPJ anggaran Rutin</t>
  </si>
  <si>
    <t>Meregistrasi SPD, SPP, SPM dan SP2D</t>
  </si>
  <si>
    <t>Membuat Berita acara penutupan Kas</t>
  </si>
  <si>
    <t>Dokumen Berita Acara Penutupan Kas</t>
  </si>
  <si>
    <t>Melaksanakan Pelayanan Administrasi Keuangan</t>
  </si>
  <si>
    <t>Laporan Pemeliharaan</t>
  </si>
  <si>
    <t>Laporan Pembinaan</t>
  </si>
  <si>
    <t>Laporan Koordinasi</t>
  </si>
  <si>
    <t>Kwalitas Penyiapan Administrasi Pelaksanaan dibidang Kepegawaian</t>
  </si>
  <si>
    <t>Melakukan Penyiapan Administrasi Pelaksanaan dibidang Kepegawaian</t>
  </si>
  <si>
    <t>Menjaga Keamanan dan kerahasiaan arsip dan Dokumen</t>
  </si>
  <si>
    <t xml:space="preserve">Kelancaran proses surat </t>
  </si>
  <si>
    <t>Ketepatan penyedian ATK</t>
  </si>
  <si>
    <t>Menolak Peminjaman arsip dan dokumen yang tidak sesuai dengan prosedur</t>
  </si>
  <si>
    <t>Menolak Permintaan ATK yang tidak sesuai Prosedur</t>
  </si>
  <si>
    <t>Laporan Kegiatan Pembinaan</t>
  </si>
  <si>
    <t>Laporan efaluasi</t>
  </si>
  <si>
    <t xml:space="preserve">Laporan Kegiatan </t>
  </si>
  <si>
    <t xml:space="preserve">Camat </t>
  </si>
  <si>
    <t>Melakukan penerimaan dan pemeriksaan dibidang pengelola monitoring dan efaluasi penyelenggaraan Pemerintahan Desa</t>
  </si>
  <si>
    <t>Materi Petunjuk Pelaksanaan (Juklak )</t>
  </si>
  <si>
    <t>Materi Petujuk Teknis</t>
  </si>
  <si>
    <t xml:space="preserve">Materi prosedur Kerja </t>
  </si>
  <si>
    <t>Terlaksananya penerimaan dan pemeriksaan</t>
  </si>
  <si>
    <t>terlaksananya penyiapan bahan</t>
  </si>
  <si>
    <t>Terkoordinasinya dibidang monitoring dan efaluasi penyelenggaraan pemerintahan Desa</t>
  </si>
  <si>
    <t>Ketepatan dan keakuratan pengelompokan bahan, pembinaan dan pembimbingan ketentraman dan ketertiban</t>
  </si>
  <si>
    <t>Ketepatan pelaksanaan Kebijakan teknis pembinaan ketertiban wilayah dan perlindungan masyarakat</t>
  </si>
  <si>
    <t>Membantu kelancaran pelaksanaan kegiatan di seksi trantibum</t>
  </si>
  <si>
    <t>Menolak memberikan informasi yang bersifat rahasia</t>
  </si>
  <si>
    <t>Dokumen Program Kerja</t>
  </si>
  <si>
    <t>Laporan kegiatan</t>
  </si>
  <si>
    <t>Laporan hasil koordinasi</t>
  </si>
  <si>
    <t>Laporan hasil efaluasi</t>
  </si>
  <si>
    <t>Kebenaran dan keakuratan penyusunan program dan rencana kegiatan seksi</t>
  </si>
  <si>
    <t>Kebenaran dan keakuratan pembinaan pengendalian operasional Pol PP dalam pelaksanaan  ketertiban umum</t>
  </si>
  <si>
    <t>Memfasilitasi dan mengkoordinasikan teknis operasional penyidikan Pelanggaran Peraturan Daerah dengan instansi Terkait.</t>
  </si>
  <si>
    <t>Melakukan penyiapan bahan perumusan dan pelaksanaan kebijakan teknis bidang ekonomi dan pembangunan.</t>
  </si>
  <si>
    <t>Menyiapkan Bahan efaluasi dokumen rencana pembangunan Daerah</t>
  </si>
  <si>
    <t>Mengelola sistem informasi Pengendalian dan Efaluasi rencana Pembangnan Daerah</t>
  </si>
  <si>
    <t>Menyiapkan bahan penyusunan Pelaporan Pembangunan Daerah yang bersumber dari APBD maupun APBN</t>
  </si>
  <si>
    <t>Laporan Pembanguan Daerah ditingkat Kecamatan</t>
  </si>
  <si>
    <t xml:space="preserve">Laporan Pengelolaan Sistem Informasi </t>
  </si>
  <si>
    <t>Kwalitas Penyiapan bahan perumusan kebijakan teknis, pembinaan dan pelaksanaan seksi Ekonomi Pembangunan</t>
  </si>
  <si>
    <t>Melakukan pengetikan Laporan pelaksanaan tugas sesuai petunjuk pelaksnaan kegiatan</t>
  </si>
  <si>
    <t>Penyiapan bahan</t>
  </si>
  <si>
    <t>Pengkoordinasian pengelolaan data</t>
  </si>
  <si>
    <t>Susunan Laporan pengelolaan data</t>
  </si>
  <si>
    <t xml:space="preserve">Keakuratan dan Efesiensi pengelolaan Data pemberdayaan Ekonomi Kelurga </t>
  </si>
  <si>
    <t>Terlaksanya dan terkoordinasinya penyiapan bahan dan pengelolaan data Pemberdayaan Ekonomi Keluarga</t>
  </si>
  <si>
    <t>Melakukan penyiapan bahan pengelola data Bantuan Sosial</t>
  </si>
  <si>
    <t>Malakukan pengkoordinasian pengelola data Bantuan Sosial sesuai petunjuk teknis</t>
  </si>
  <si>
    <t>Melakukan penyusunan Laporan pengelolaan Data Bantuan Sosial</t>
  </si>
  <si>
    <t>Peraturan Bupati tentang SOTK</t>
  </si>
  <si>
    <t>Ketepatan dan kesesuaian data SKTM untuk ditindak lanjuti</t>
  </si>
  <si>
    <t>melakukan penyiapan bahan perumusan dan pelaksanaan kebijakan teknis bidang pemberdayaan masyarakat desa dan  kelurahan</t>
  </si>
  <si>
    <t>Pemberian dukungan atas pelaksanaan tugas Seksi Pemberdayaan Masyarakat Desa/Kelurahan</t>
  </si>
  <si>
    <t>Pembinaan dan Pelaksanaan Tugas seksi pemberdayaan masyarakta Desa/ Kelurahan</t>
  </si>
  <si>
    <t>Pelaksanaan Monitoring dan efaluasi pelaksanaan program dan kegitan pemberdayaan masyarakat Desa/ Kelurahan</t>
  </si>
  <si>
    <t>Melakukan penerimaan dan pemeriksaan dibidang pengelolaan data pemberdayaan masyarakat dan Kelurahan</t>
  </si>
  <si>
    <t>Pengkoordinasian dibidang pengelolaan data pemberdayaan masyarakat Desa dan Kelurahan</t>
  </si>
  <si>
    <t>Melakukan penyusunan laporan Kegiatan dibidang pengelolaan data pemberdayaan masyarakat Desa dan Kelurahan</t>
  </si>
  <si>
    <t xml:space="preserve">Melakukan pengetikan laporan pelaksanaan tugas Seksi Pemberdayaan masyarakat Desa/Kelurahan sesuai juklak dan juknis </t>
  </si>
  <si>
    <t>Penerimaan dan pemeriksaaan</t>
  </si>
  <si>
    <t>Pengkoordisasian Kegiatan</t>
  </si>
  <si>
    <t>Laporan Pelaksanaan tugas</t>
  </si>
  <si>
    <t>Terlaksananya penerimaan, pemeriksaan dan penyiapan bahan di bidang pengelolaan data Pemberdayaan masyarakat Desa/Kelurahan</t>
  </si>
  <si>
    <t>Terkoordinasinya pengelolaan data di bidang pengelolaan data Pemberdayaan masyarakat Desa/Kelurahan</t>
  </si>
  <si>
    <t>Tersusunnya laporan pengelolaan data di bidang pengelolaan data Pemberdayaan masyarakat Desa/Kelurahan</t>
  </si>
  <si>
    <t>Melakukan penyiapan bahan pengelola Keamanan ketertiban Umum</t>
  </si>
  <si>
    <t>Malakukan pengkoordinasian pengelola data Keamanan keteertiban Umum sesuai juknis</t>
  </si>
  <si>
    <t>Melakukan penyusunan Laporan pengelolaan Data Keamanan ketertiban umum sesuai juknis</t>
  </si>
  <si>
    <t>Mengevaluasi dan menyusun laporan secara berkala,  sebagai bahan penyusunan program berikutnya; dan</t>
  </si>
  <si>
    <t>Ketepatan dan keakuratan pengumpulan bahan dan data Pengelolaan Keamanan ketertiban umum</t>
  </si>
  <si>
    <t>Ketepatan dan kesesuaian pengelolaan alat rumah tangga agar sesuai dengan peruntukannya berdasarkan peraturan yangberlaku</t>
  </si>
  <si>
    <t>Laporan Pelaksanaan Kegiatan</t>
  </si>
  <si>
    <t>Laporan Kegiatan Pemberdayaan Masyarakat</t>
  </si>
  <si>
    <t>Laporan Kegiatan ketentraman dan ketertiban umum</t>
  </si>
  <si>
    <t>Laporan Kegiatan penegakan Perda dan Peraturan Bupati</t>
  </si>
  <si>
    <t>Laporan Kegiatan pemeliharaan prasarana dan sarana pelayanan umum</t>
  </si>
  <si>
    <t>Laporan Kegiatan Sosial Kemasyarakatan</t>
  </si>
  <si>
    <t xml:space="preserve">Laporan Kegiatan bidang mental dan  keagamaan </t>
  </si>
  <si>
    <t>Laporan Kegiatan Pemerintahan</t>
  </si>
  <si>
    <t>Laporan Kegiatan Pengawasan</t>
  </si>
  <si>
    <t>Laporan Kegiatan unit pemerintahan daerah</t>
  </si>
  <si>
    <t>Laporan Kegiatan pelaksanaan peraturan perundang-undangan</t>
  </si>
  <si>
    <t>Laporan Kegiatan sebagian Urusan Pemerintahan yang menjadi kewenangan Daerah kabupaten</t>
  </si>
  <si>
    <t>Melakukan pengelolaan surat, pengelolaan keuangan dan pemeliharaan dokumen keuangan Camat;</t>
  </si>
  <si>
    <t>Laporan Kegiatan Pelaksanaan Teknis dan Administratif</t>
  </si>
  <si>
    <t>Laporan Kegiatan urusan Kesekretariatan</t>
  </si>
  <si>
    <t>Laporan Kegiatan Koordinasi</t>
  </si>
  <si>
    <t>Laporan Kegiatan Monitoring</t>
  </si>
  <si>
    <t>Sinkronisasi/koordinasi Penyelesaian tugas</t>
  </si>
  <si>
    <t xml:space="preserve">Surat Perintah/Tugas </t>
  </si>
  <si>
    <t>Laporan Pelaksaaan Tugas</t>
  </si>
  <si>
    <t xml:space="preserve">Laporan pengkoordinasian </t>
  </si>
  <si>
    <t>Laporan penyiapan bahan</t>
  </si>
  <si>
    <t xml:space="preserve">Dokumen Penerimaan Dan Pemeriksaan </t>
  </si>
  <si>
    <t>Laporan pelaksanaan tugas lainnya</t>
  </si>
  <si>
    <t>Dokumen penyusunan laporan</t>
  </si>
  <si>
    <t>Pelatihan Dasar Golongan III</t>
  </si>
  <si>
    <t>Laporan Hasil pelaksanaan tugas</t>
  </si>
  <si>
    <t>Kecamatan Bontoharu</t>
  </si>
  <si>
    <t>Pemberian petunjuk pelaksanaan tugas kepada bawahan di lingkungan Kecamatan Bontoharu</t>
  </si>
  <si>
    <t>Menjalankan operasi aplikasi keuangan</t>
  </si>
  <si>
    <t>Hasil entri aplikasi</t>
  </si>
  <si>
    <t>Hasil registrasi SPD, SPP, SPM dan SP2D</t>
  </si>
  <si>
    <t xml:space="preserve">Pelaksanaan dan perhitungan anggaran; </t>
  </si>
  <si>
    <t>Verifikasi dan fasilitasi kebendaharaan;</t>
  </si>
  <si>
    <t>Pengelolaan keuangan dan pemeliharaan dokumen keuangan Camat;</t>
  </si>
  <si>
    <t xml:space="preserve">Pengelolaan, pengendalian, dan evaluasi penatausahaan keuangan Camat; </t>
  </si>
  <si>
    <t>Koordinasi dalam penyusunan rencana strategis pembangunan Kecamatan tingkat Daerah;</t>
  </si>
  <si>
    <t>Rumusan kebijakan program kerja dan rencana kerja kegiatan Kecamatan;</t>
  </si>
  <si>
    <t>Koordinasi, sinkronasi penyusunan rencana kegiatan tahunan pembangunan Kecamatan;</t>
  </si>
  <si>
    <t>Penyusunan program dan anggaran</t>
  </si>
  <si>
    <t>Pengelolaan data</t>
  </si>
  <si>
    <t>Pelaksanaan monitoring dan evaluasi</t>
  </si>
  <si>
    <t>Pengelolaan dan pelaporan keuangan</t>
  </si>
  <si>
    <t>Memiliki pengalaman pada jabatan pengawas paling singkat 3 (tiga) tahun atau JF yang setingkat dengan jabatan pengawas sesuai dengan bidang tugas jabatan yang akan diduduki</t>
  </si>
  <si>
    <t>Pengoordinasian pelaksanaan Tugas dalam lingkungan Kecamatan</t>
  </si>
  <si>
    <t>Pengoordinasian penyusunan program, pelaporan dan hukum</t>
  </si>
  <si>
    <t>Pengoordinasian urusan umum dan kepegawaian</t>
  </si>
  <si>
    <t>Pengoordinasian pengelolaan administrasi keuangan</t>
  </si>
  <si>
    <t>Pelaksanaan Fungsi lain yang diberikan pimpinan sesuai bidang tugasnya</t>
  </si>
  <si>
    <t>Bakat verbal</t>
  </si>
  <si>
    <t>Menyusun laporan pelaksanaan tugas Camat dan memberi saran pertimbangan kepada atasan sebagai bahan perumusan kebijakan; dan</t>
  </si>
  <si>
    <t>Menyelenggarakan tugas kedinasan lain yang diperintahkan atasan sesuai dengan bidang tugasnya.</t>
  </si>
  <si>
    <t xml:space="preserve">Melaksanakan tugas yang dilimpahkan oleh bupati untuk melaksanakan sebagian Urusan Pemerintahan yang menjadi kewenangan Daerah kabupaten; </t>
  </si>
  <si>
    <t>Melaksanakan tugas lain yang diperintahkan oleh peraturan perundang-undangan;</t>
  </si>
  <si>
    <t xml:space="preserve">Pelaksanakan Urusan Pemerintahan yang menjadi kewenangan kabupaten yang tidak dilaksanakan oleh unit kerja Pemerintahan Daerah kabupaten yang ada di kecamatan;  </t>
  </si>
  <si>
    <t xml:space="preserve">Membina dan mengawasi penyelenggaraan kegiatan desa dan/atau kelurahan; </t>
  </si>
  <si>
    <t xml:space="preserve">Mengoordinasikan penyelenggaraan kegiatan pemerintahan yang dilakukan oleh Perangkat Daerah di tingkat kecamatan; </t>
  </si>
  <si>
    <t xml:space="preserve">Melaksanakan pembinaan di bidang mental dan  keagamaan </t>
  </si>
  <si>
    <t>Mengoordinasikan pelaksanaan kegiatan Sosial Kemasyarakatan;</t>
  </si>
  <si>
    <t>Mengoordinasikan pemeliharaan prasarana dan sarana pelayanan umum;</t>
  </si>
  <si>
    <t xml:space="preserve">Mengoordinasikan penerapan dan penegakan Perda dan Peraturan Bupati;  </t>
  </si>
  <si>
    <t xml:space="preserve">Mengoordinasikan upaya penyelenggaraan ketenteraman dan ketertiban umum; </t>
  </si>
  <si>
    <t>Pengawasan pelaksanaan tugas Kepala Desa</t>
  </si>
  <si>
    <t>Memiliki pengalaman dalam jabatan pelaksana paling singkat 4 (empat) tahun atau JF yang setingkat dengan jabatan pelaksana sesuai dengan bidang tugas jabatan yang akan diduduki.</t>
  </si>
  <si>
    <t>Melakukan koordinasi dan konsultasi dengan lembaga pemerintah dan lembaga non pemerintah dalam rangka pelaksanaan Tugas;</t>
  </si>
  <si>
    <t>Menilai kinerja pegawai aparatur sipil negara sesuai ketentuan peraturan perundang-undang;</t>
  </si>
  <si>
    <t>Menyusun laporan pelaksanaan Tugas Kepala Subbagian Umum, Kepegawaian dan Hukum dan memberi saran pertimbangan kepada atasan sebagai bahan perumusan kebijakan</t>
  </si>
  <si>
    <t>Melakukan Tugas kedinasan lain yang diperintahkan atasan sesuai dengan bidang tugasnya.</t>
  </si>
  <si>
    <t>Pengelolaan Administrasi Kepegawaian dan pemeliharaan dokumen kepegawaian</t>
  </si>
  <si>
    <t>Pelayanan teknis administrasi Kecamatan</t>
  </si>
  <si>
    <t>Pengelolaan surat-menyurat, kearsipan dan penyiapan penyelenggaraan rapat-rapat</t>
  </si>
  <si>
    <t>Pembinaan organisasi dan ketatalaksanaan</t>
  </si>
  <si>
    <t>Pengelolaan rumah tangga, perlengkapan, pemeliharaan barang inventaris Kecamatan dan keprotokolan</t>
  </si>
  <si>
    <t>Koordinasi penerapan dan penegakan peraturan perundang-undangan</t>
  </si>
  <si>
    <t xml:space="preserve">Koordinasi dan konsultasi dengan lembaga pemerintah dan lembaga non pemerintah </t>
  </si>
  <si>
    <t>Laporan pelaksanaan Tugas dan saran pertimbangan kepada atasan sebagai bahan perumusan kebijakan</t>
  </si>
  <si>
    <t>Pertimbangan hukum dalam lingkup kecamatan</t>
  </si>
  <si>
    <t>Mengumpulkan bahan dan melakukan urusan ketatausahaan</t>
  </si>
  <si>
    <t>Administrasi pengadaan, pemeliharaan dan penghapusan barang, urusan rumah tangga</t>
  </si>
  <si>
    <t xml:space="preserve">Mengelola administrasi kepegawaian </t>
  </si>
  <si>
    <t>Pengelolaan peraturan perundang-undangan</t>
  </si>
  <si>
    <t>Menyusun rencana kegiatan Seksi Tata Pemerintahan sebagai pedoman dalam pelaksanaan tugas;</t>
  </si>
  <si>
    <t>Mengoordinasikan dan melakukan pemantauan, evaluasi dan pelaporan kebijakan teknis di bidang pemerintahan;</t>
  </si>
  <si>
    <t xml:space="preserve">Rencana kegiatan Seksi Tata Pemerintahan </t>
  </si>
  <si>
    <t>Memberi petunjuk pelaksanaan tugas;</t>
  </si>
  <si>
    <t xml:space="preserve">Mengevaluasi pelaksanaan tugas dalam lingkungan Seksi Tata Pemerintahan </t>
  </si>
  <si>
    <t>Pembinaan ideologi negara, kesatuan bangsa dan perlindungan masyarakat;</t>
  </si>
  <si>
    <t xml:space="preserve">Administrasi kependudukan, fasilitasi penyelenggaraan pertanahan </t>
  </si>
  <si>
    <t xml:space="preserve">Pembinaan Desa/Kelurahan </t>
  </si>
  <si>
    <t>Pemantauan kegiatan penyelenggaraan Pemerintahan Desa/Kelurahan;</t>
  </si>
  <si>
    <t xml:space="preserve">Inventarisasi asset atau kekayaan Pemerintah Desa/Kelurahan </t>
  </si>
  <si>
    <t>Koordinasi dan konsultasi dengan lembaga pemerintah dan lembaga non pemerintah dalam rangka pelaksanaan Tugas;</t>
  </si>
  <si>
    <t>Pemantauan, evaluasi dan pelaporan kebijakan teknis di bidang pemerintahan;</t>
  </si>
  <si>
    <t>Terlaksananya penyiapan bahan</t>
  </si>
  <si>
    <t>Melakukan penyiapan bahan perumusan dan pelaksanaan kebijakan teknis bidang pemerintahan</t>
  </si>
  <si>
    <t xml:space="preserve">Rencana kegiatan Seksi ketenteraman dan ketertiban umum </t>
  </si>
  <si>
    <t xml:space="preserve">Koordinasi dan pembinaan Satuan Polisi Pamong Praja pada Kecamatan </t>
  </si>
  <si>
    <t>Penegakan Peraturan Daerah bersama PPNS;</t>
  </si>
  <si>
    <t>Pengamanan kebijakan Peraturan Daerah dalam bidang ketenteraman dan ketertiban;</t>
  </si>
  <si>
    <t>Rekomendasi dan perijinan tertentu.</t>
  </si>
  <si>
    <t>Pelayanan kebersihan, keindahan dan ketertiban</t>
  </si>
  <si>
    <t xml:space="preserve">Laporan pelaksanaan tugas Kepala Seksi ketenteraman dan ketertiban umum </t>
  </si>
  <si>
    <t>Fasilitasi sistim keamanan lingkungan;</t>
  </si>
  <si>
    <t>Kebenaran dan keakuratan pfasilitasi dan bantuan pelaksanaan operasional penegakan perda dan perbup diwilayah Kecamatan</t>
  </si>
  <si>
    <t xml:space="preserve">Rencana kegiatan Seksi Ekonomi dan Pembangunan </t>
  </si>
  <si>
    <t xml:space="preserve">Pembinaan kegiatan bidang perekonomian </t>
  </si>
  <si>
    <t xml:space="preserve">Fasilitasi bidang pertanian </t>
  </si>
  <si>
    <t xml:space="preserve">Pendataan, evaluasi dan pelaporan statistik pertanian </t>
  </si>
  <si>
    <t xml:space="preserve">Pendataan obyek dan subyek pajak, retribusi serta pendataan lainnya </t>
  </si>
  <si>
    <t xml:space="preserve">Pengawasan dan pengendalian bidang sumber daya alam </t>
  </si>
  <si>
    <t>Evaluasi penyelenggaraan urusan perekonomian</t>
  </si>
  <si>
    <t xml:space="preserve">Pelaksanaan program pembangunan </t>
  </si>
  <si>
    <t>Mengelolah data dibidang pengembangan Pembangunan</t>
  </si>
  <si>
    <t xml:space="preserve">Pengendalian kegiatan bidang pembangunan </t>
  </si>
  <si>
    <t xml:space="preserve">Laporan pelaksanaan tugas Kepala Seksi Ekonomi dan Pembangunan </t>
  </si>
  <si>
    <t xml:space="preserve">Rencana kegiatan Seksi Kesejahteraan Sosial </t>
  </si>
  <si>
    <t xml:space="preserve">Mengevaluasi pelaksanaan tugas </t>
  </si>
  <si>
    <t>Rancangan, mengoreksi, memaraf dan/atau menandatangani naskah dinas;</t>
  </si>
  <si>
    <t>Pembinaan di bidang mental dan  keagamaan;</t>
  </si>
  <si>
    <t>Melakukan penyiapan bahan perumusan dan pelaksanaan kebijakan teknis bidang kesejahteraan sosial</t>
  </si>
  <si>
    <t>Fasilitas dan pelayanan kesejahteraan sosial  sesuai dengan kebijakan Pemerintah Daerah</t>
  </si>
  <si>
    <t>Mengevaluasi penyelenggaraan urusan kesejahteraan sosial</t>
  </si>
  <si>
    <t>Penyiapan bahan dibidang pengelolaan data pemberdayaan masyarakat Desa dan Kelurahan</t>
  </si>
  <si>
    <t>Penelaah Teknis Kebijakan</t>
  </si>
  <si>
    <t>01 04 12</t>
  </si>
  <si>
    <t>01 05 11</t>
  </si>
  <si>
    <t>01 08 8</t>
  </si>
  <si>
    <t>01 09 7</t>
  </si>
  <si>
    <t>Pengadministrasi Perkantoran</t>
  </si>
  <si>
    <t>01 10 6</t>
  </si>
  <si>
    <t>01 11 5</t>
  </si>
  <si>
    <t>01 07 9</t>
  </si>
  <si>
    <t>Penata Kelola Keamanan dan Ketertiban</t>
  </si>
  <si>
    <t>Pelatihan dasar Golongan III</t>
  </si>
  <si>
    <t>Laporan Keuangan</t>
  </si>
  <si>
    <t xml:space="preserve">Dokumen program kerja, </t>
  </si>
  <si>
    <t>Pelaksanaan terdapat kesesuaian dengan rencana awal;</t>
  </si>
  <si>
    <t>Pengendalian program kerja, sesuai dengan prosedur dan ketentuan yang berlaku</t>
  </si>
  <si>
    <t>Koordinasi  dengan unit-unit terkait dan atau instansi lain dalam rangka pelaksanaannya</t>
  </si>
  <si>
    <t>Kwalitas pelayanan Administrasi dan pelaksanaan dibidang keuangan</t>
  </si>
  <si>
    <t>Membuat pelayanan administrasi dan pelaksanaan dibidang keuangan</t>
  </si>
  <si>
    <t>Melaksanakan kegiatan dukungan administrasi perkantoran, pemerintahan, dan pelayanan publik ( customer service)</t>
  </si>
  <si>
    <t xml:space="preserve">D-3 (Diploma-Tiga) bidang Administrasi pemerintah/sosiologi atau bidang lain yang relavan dengan tugas jabatan
Administrasi/ Teknik Infomatika/ Manajemen Teknik Infomatika atau bidang lain yang relevan dengan tugas jabatan
</t>
  </si>
  <si>
    <t>Melasanakn Dukungan Tekhnis dalam rangka penyiapan Barang di lingkungan instansi pemerintah</t>
  </si>
  <si>
    <t>Menelaah Bahan Penyusunan Analisis Jabatan, Analisis Beban Kerja dan Peta Jabatan</t>
  </si>
  <si>
    <t>Membuat Laporan Pengelolaan Kepegawaian</t>
  </si>
  <si>
    <t>Menelaah Bahan Penyusunan Dokumen Peraturan Perundang- undangan</t>
  </si>
  <si>
    <t>Menelaah , Menganasis dan Memfasilitasi Pengelolaan Administrasi Kepegawaian</t>
  </si>
  <si>
    <t>Laporan Pengelolaan Kepegawaian</t>
  </si>
  <si>
    <t>Dokumen Peraturan perundang - undangan</t>
  </si>
  <si>
    <t>Dokumen Analisis Jabatan</t>
  </si>
  <si>
    <t>Laporan kepegawain</t>
  </si>
  <si>
    <t>SOTK (Susunan Organisasi Tata Kerja )</t>
  </si>
  <si>
    <t>Juknis Organisasi dan Perbup</t>
  </si>
  <si>
    <t xml:space="preserve"> SLTA Sederajat</t>
  </si>
  <si>
    <t>Dokumen Perencanaan</t>
  </si>
  <si>
    <t xml:space="preserve">Menganalisis  dan Menelaah Bahan  penyusunan Dokumen Perencanaan </t>
  </si>
  <si>
    <t>Menganalisis dan Menelaah Bahan Penyusunan Laporan keuangan</t>
  </si>
  <si>
    <t>Melakukan Pengelolaan Anggaran Kegiatan</t>
  </si>
  <si>
    <t>Dokumen Perencanaan dan keuangan</t>
  </si>
  <si>
    <t>Mendokumentasikan Arsip Dokumen Perencanaan  keuangan</t>
  </si>
  <si>
    <t>Dokumen Perencanaan keuangan</t>
  </si>
  <si>
    <t>Membuat Dokumentasi Perencanaan Keuangan</t>
  </si>
  <si>
    <t>Penelaah Tekhnis Kebijakan</t>
  </si>
  <si>
    <t>SLTA  sederajat</t>
  </si>
  <si>
    <t>Melakukan pengelolaan gaji, dan Tunjangan ASN</t>
  </si>
  <si>
    <t>Laporan Pengelolaan gaji dan Tunjangan ASN</t>
  </si>
  <si>
    <t>S-1 (Strata Satu )/D-4 (Diploma empat )</t>
  </si>
  <si>
    <t>Melaksanakan Dukungan Teknis Dalam Rangka Penyiapan Bahan di Lingkungan Instansi Pemerintah</t>
  </si>
  <si>
    <t>Melakukan Kegiatan Pengamanan, Penertiban dan Perlindungan Masyarakat</t>
  </si>
  <si>
    <t xml:space="preserve">Menyusun Rencana Kegiatan Sebagai Pedoman pelaksanaan Tugas </t>
  </si>
  <si>
    <t>Dokumen pengelolaan anggaran</t>
  </si>
  <si>
    <t>Melakukan Verifikasi dan Fasilitasi Kebendaharaan</t>
  </si>
  <si>
    <t>Membuat laporan Pelaksanaan Tugas Sebagai Bentuk Pertanggung jawaban Kepada Pimpinan</t>
  </si>
  <si>
    <t xml:space="preserve">Laporan Pertanggungjawaban </t>
  </si>
  <si>
    <t>Dokumen Verifikasi</t>
  </si>
  <si>
    <t>Melakasanakan tugas kedinasan lain dari pimpinan</t>
  </si>
  <si>
    <t>Melakukan pengkajian, Verifikasi Pengelolaan Anggaran dan kegiatan</t>
  </si>
  <si>
    <t>Menyusun rencana Kegiatan Sebagai Pedoman Pelaksanaan Tugas</t>
  </si>
  <si>
    <t>Laporan inventaris Barang</t>
  </si>
  <si>
    <t>Melaksanakan Rekonsialisasi Aset Pertriwulan</t>
  </si>
  <si>
    <t>Laporan Rekonsialisasi Aset</t>
  </si>
  <si>
    <t>Membuat Kartu Inventaris Barang</t>
  </si>
  <si>
    <t>Kartu inventaris Barang</t>
  </si>
  <si>
    <t>Mencatat Semua Pengadaan Barang yang ada di Kantor Kecamatan</t>
  </si>
  <si>
    <t>Laporan Pengadaan barang</t>
  </si>
  <si>
    <t>Melaksanakan inventaris Barang</t>
  </si>
  <si>
    <t>Mencatat Hasil inventaris barang Kedalam buku inventaris Barang</t>
  </si>
  <si>
    <t>Buku Inventaris barang</t>
  </si>
  <si>
    <t>Dokumen Rencana</t>
  </si>
  <si>
    <t>Usul administrasi Kepegawaian</t>
  </si>
  <si>
    <t xml:space="preserve">Menyiapkan Dokumen Administrasi Kepegawaian </t>
  </si>
  <si>
    <t>Dokumen administrasi Kepegawaian</t>
  </si>
  <si>
    <t>Menyiapkan Usulan Bahan KGB,KP, Penghargaan Pegawai,Pembuatan Konsep Izin Menikah dan Cerai,Menghimpun Sanksi Pegawai Indisipliner, Izin Belajar, Tugas Belajar,PI,dan Pembuatan KP4</t>
  </si>
  <si>
    <t>Pengkajian Pengelolaan Anggaran Kegiatan</t>
  </si>
  <si>
    <t>Bahan Verifikasi dan Fasilitasi Kebendaharaan</t>
  </si>
  <si>
    <t>Sebagai Laporan Pelaksanaan Kegiatan</t>
  </si>
  <si>
    <t>Sebagai Petunjuk Pelaksanaan Tugas.</t>
  </si>
  <si>
    <t>Menyiapkan Bahan Pembinaan Pemerintahan Desa</t>
  </si>
  <si>
    <t>Melakukan perhitungan anggaran</t>
  </si>
  <si>
    <t>Menganalisis dan Menelaah Bahan Penyusunan Renstra,dan LAKIP</t>
  </si>
  <si>
    <t>Dokumen Renstra dan LAKIP</t>
  </si>
  <si>
    <t>Menyusun Rencana Kegiatan Sebagai Pedoman Pelaksanaan Tugas</t>
  </si>
  <si>
    <t>menelaah teknis Bahan Fasilitasi Pembinaan Idiologi</t>
  </si>
  <si>
    <t>Menyiapkan Bahan Fasilitasi Pembinaan Ideologi</t>
  </si>
  <si>
    <t>Mengelola Administrasi Pemerintahan dan Menyiapkan Bahan Fasilitasi Penyelenggaraan Pemerintahan Desa</t>
  </si>
  <si>
    <t>menyiapkan Penyelenggaraan Pemerintahan Desa</t>
  </si>
  <si>
    <t>Menyiapkan bahan fasilitasi pembinaan ideologi negara, kesatuan bangsa dan perlindungan masyarakat;</t>
  </si>
  <si>
    <t>memfasilitasi pelayanan adm kependudukan dan penyepenyelenggaraan pertanahan dan pemerintahan Desa/kelurahan</t>
  </si>
  <si>
    <t>mendampingi pmpinan dalam pelaksanaan pembinaan Desa/Kelurahan</t>
  </si>
  <si>
    <t>menyiapkan bahan pemantauan pemantauan dan evaluasi kegiatan penyelenggaraan Pemerintahan Desa/Kelurahan;</t>
  </si>
  <si>
    <t>menyiapkan bahan koordinasi pemantauan, evaluasi dan pelaporan kebijakan teknis di bidang pemerintahan;</t>
  </si>
  <si>
    <t>penelaah teknis kebijakan</t>
  </si>
  <si>
    <t>pp</t>
  </si>
  <si>
    <t>mengetik laporan pelaksanaan pembinaan</t>
  </si>
  <si>
    <t>meregistrasi bahan administrasi kependudukaan dan pertanahan</t>
  </si>
  <si>
    <t>mengelompokkan, mendokumentasikan arsip seksi pemerintahan</t>
  </si>
  <si>
    <t>Menyiapkan rekomendasi dan perizinan tertentu.</t>
  </si>
  <si>
    <t>Memfasilitasi pelaksanaa musyawara rencana pembangunan Desa/Kelurahan</t>
  </si>
  <si>
    <t>Laporan Pelaksanaan Musrenbang</t>
  </si>
  <si>
    <t>Menerima, Mencatat surat masuk dan keluar serta menyampaikan ke bidang bersangkutan sesuai disposisi pimpinan</t>
  </si>
  <si>
    <t>Membuat Daftar Hadir dan Merekap Kehadiran Pegawai</t>
  </si>
  <si>
    <t>Mengelompokkan,Mengarsipkan Perkantoran, Kepegawaian dan Peraturan perundang-undangan</t>
  </si>
  <si>
    <t>Melakukan kehumasan untuk pelaksanaan kegiatan dalam lingkup unit kerja</t>
  </si>
  <si>
    <t>Melakukan pelayanan dokumen arsip.</t>
  </si>
  <si>
    <t>melakukan pencatatan harian pada papan informasi</t>
  </si>
  <si>
    <t>Melakukan pelayanan bagi tamu pimpinan kerja</t>
  </si>
  <si>
    <t>Dokumen arsip</t>
  </si>
  <si>
    <t>Mendokumentasikan foto kegiatan</t>
  </si>
  <si>
    <t>Mengarsipkan Dokumen</t>
  </si>
  <si>
    <t>Dokumen arsip kepegawaian</t>
  </si>
  <si>
    <t>Dokumen pencatatan harian</t>
  </si>
  <si>
    <t>Dokumen persuratan</t>
  </si>
  <si>
    <t>Pelayanan tamu</t>
  </si>
  <si>
    <t>Menyiapkan Dokumen administrasi Kepegawaian</t>
  </si>
  <si>
    <t>Melaksanakan Tugas kedinasan lain yang diperintahkan pimpinan baik tertulis maupun lisan</t>
  </si>
  <si>
    <t>Memfasilitasi administrasi kepegawaian</t>
  </si>
  <si>
    <t>Dokumen Administrasi</t>
  </si>
  <si>
    <t>p</t>
  </si>
  <si>
    <t>JF. Pekerja Sosial</t>
  </si>
  <si>
    <t>Seksi Kesejahteraan Sosial</t>
  </si>
  <si>
    <t>Melakukan Penyelenggaraan Kesejahteraan Sosial meliputi pendekatan awal, pengungkapan dan pemecahan masalah, penyusunan rencana intervensi, evaluasi dan rujukan serta bimbingan dan pembinaan lanjut</t>
  </si>
  <si>
    <t xml:space="preserve">S-1 ( Starata-Satu)/ D-4 (Diploma-Empat) bidang Pekerjaan Sosial/ Kesejahteraan Sosial </t>
  </si>
  <si>
    <t>Bimtek Pengelolaan Data Bantuan Sosial</t>
  </si>
  <si>
    <t>Bimtek tentang Program bantuan sosial</t>
  </si>
  <si>
    <t>Menyusun rancangan kegiatan penjajakan awal dan koordinasi persiapan sosialisasi Penyelenggaraan Kesejahteraan Sosial</t>
  </si>
  <si>
    <t>Dokumen rancangan kegiatan penjajakan awal</t>
  </si>
  <si>
    <t>Menyusun materi sosialisasi Penyelenggaraan Kesejahteraan Sosial</t>
  </si>
  <si>
    <t>Dokumen materi sosialisasi</t>
  </si>
  <si>
    <t>Melaksanakan kegiatan sosialisasi program Penyelenggaraan Kesejahteraan Sosial terhadap individu, keluarga, kelompok sasaran, masyarakat luas, dan pihak berpengaruh</t>
  </si>
  <si>
    <t xml:space="preserve">Laporan kegiatan sosialisasi </t>
  </si>
  <si>
    <t>Menyusun instrumen identifikasi awal dan seleksi</t>
  </si>
  <si>
    <t>Dokumen instrumen identifikasi awal</t>
  </si>
  <si>
    <t>Menyusun rancangan kegiatan identifikasi awal dan seleksi calon penerima program Penyelenggaraan Kesejahteraan Sosial</t>
  </si>
  <si>
    <t>Dokumen rancangan kegiatan identifikasi awal dan seleksi calon penerima program</t>
  </si>
  <si>
    <t>Menyusun rancangan kegiatan kunjungan ke rumah (home visit) atau penjangkauan calon dan penerima program Penyelenggaraan Kesejahteraan Sosial</t>
  </si>
  <si>
    <t>Dokumen rancangan kegiatan kunjungan ke rumah</t>
  </si>
  <si>
    <t>Menyusun rancangan kegiatan penyusunan rencana intervensi penerima program serta melaksanakan penyusunan rencana intervensi penerima program</t>
  </si>
  <si>
    <t>Dokumen rancangan kegiatan motivasi calon penerima program Penyelenggaraan Kesejahteraan Sosial</t>
  </si>
  <si>
    <t>Mereviu dan menganalisa hasil kegiatan temu bahas rencana intervensi penerima program</t>
  </si>
  <si>
    <t>Laporan reviu dan analisa hasil kegiatan</t>
  </si>
  <si>
    <t>Melaksanakan kegiatan pemberian layanan bagi penerima program Penyelenggaraan Kesejahteraan Sosial dalam bidang rehabilitasi sosial</t>
  </si>
  <si>
    <t>Laporan kegiatan pemberian layanan bagi penerima program</t>
  </si>
  <si>
    <t>Melaksanakan kegiatan pemberian layanan bagi penerima program Penyelenggaraan Kesejahteraan Sosial dalam bidang jaminan sosial</t>
  </si>
  <si>
    <t>Laporan pemberian layanan bagi penerima program</t>
  </si>
  <si>
    <t>Melaksanakan kegiatan pemberian layanan bagi penerima program Penyelenggaraan Kesejahteraan Sosial dalam bidang pemberdayaan sosial</t>
  </si>
  <si>
    <t>Melaksanakan kegiatan pemberian layanan bagi penerima program Penyelenggaraan Kesejahteraan Sosial dalam bidang perlindungan sosial</t>
  </si>
  <si>
    <t>Melaksanakan kegiatan pemberian layanan bagi penerima program Penyelenggaraan Kesejahteraan Sosial dalam bidang penanganan fakir miskin</t>
  </si>
  <si>
    <t>Mereviu dan menganalisa hasil kegiatan temu bahas hasil kegiatan intervensi</t>
  </si>
  <si>
    <t>Menyusun instrumen evaluasi hasil intervensi</t>
  </si>
  <si>
    <t>Dokumen instrumen evaluasi hasil intervensi</t>
  </si>
  <si>
    <t>Melaksanakan kegiatan evaluasi pemberian layanan bagi penerima program dalam setting mikro</t>
  </si>
  <si>
    <t>Laporan kegiatan evaluasi pemberian layanan bagi penerima program dalam setting mikro</t>
  </si>
  <si>
    <t>Melakukan analisa mikro terhadap penerima program dalam kegiatan terminasi</t>
  </si>
  <si>
    <t>Laporan analisa hasil kegiatan temu bahas hasil kegiatan evaluasi intervensi</t>
  </si>
  <si>
    <t>melakukan analisa mikro terhadap penerima program dalam kegiatan rujukan</t>
  </si>
  <si>
    <t>Laporan analisa mikro terhadap penerima program dalam kegiatan terminasi</t>
  </si>
  <si>
    <t>Menyusun instrumen bimbingan dan pembinaan lanjut</t>
  </si>
  <si>
    <t>Dokumen instrumen bimbingan dan pembinaan lanjut</t>
  </si>
  <si>
    <t>Melakukan kegiatan bimbingan dan pembinaan lanjut dalam keluarga, masyarakat, dan pihak lainnya</t>
  </si>
  <si>
    <t>Menyusun materi bimbingan dan pembinaan lanjut</t>
  </si>
  <si>
    <t>Menyusun instrumen evaluasi program pelayanan</t>
  </si>
  <si>
    <t>Dokumen instrumen evaluasi program pelayanan</t>
  </si>
  <si>
    <t>Melakukan kegiatan pengembangan model program pelayanan setting mikro</t>
  </si>
  <si>
    <t>Laporan kegiatan pengembangan model program pelayanan setting mikro</t>
  </si>
  <si>
    <t>Melaksanakan kegiatan sosialisasi laporan hasil evaluasi program pelayanan dan pengembangan model pelayanan setting mikro</t>
  </si>
  <si>
    <t xml:space="preserve">Laporan kegiatan sosialisasi hasil evaluasi </t>
  </si>
  <si>
    <t>Melakukan kegiatan supervisi praktik atau layanan pekerjaan sosial di bawahnya</t>
  </si>
  <si>
    <t>Laporan kegiatan supervisi praktik atau layanan pekerjaan sosial di bawahnya</t>
  </si>
  <si>
    <t>Melakukan kegiatan profesional pelayanan profesi Pekerja Sosial di masyarakat</t>
  </si>
  <si>
    <t>Laporan kegiatan profesional pelayanan profesi Pekerja Sosial di masyarakat</t>
  </si>
  <si>
    <t xml:space="preserve">Laporan  </t>
  </si>
  <si>
    <t>Permenpan Nomor 33 tahun 2020</t>
  </si>
  <si>
    <t>Undang-undang terkait penyelenggaraan pemerintahan daerah</t>
  </si>
  <si>
    <t>Laporan pelaksanaan kegiatan dilingkup Kecamatan</t>
  </si>
  <si>
    <t>Undang-Undang Nomor 14 tahun 2019 tentang Pekerja Sosial</t>
  </si>
  <si>
    <t>pekerja sosial harus memelihara dan meningkatkan nilai-nilai etika pengetahuan dan misi profesi</t>
  </si>
  <si>
    <t>meningkatkan integritas dan martabat profesi serta bertanggung jawab dan menggalakkan diskusi- diskusi tentang profesi</t>
  </si>
  <si>
    <t>turut serta dalam meningkatkan kesejahteraan masyarakat,dimana masyarakat didorong untuk bisa mandiri dalam melakukan pemenuhan kebutuhan dirinya serta kemampuan untuk menyelesaikan permasalahan yang dihadapi.</t>
  </si>
  <si>
    <t>Meminta bimbingan dan petunjuk dari pimpinan dalam pelaksanaan tugas;</t>
  </si>
  <si>
    <t>Menggunakan peralatan kerja untuk pelaksanaan tugas</t>
  </si>
  <si>
    <t>Memberikan bahan dan data untuk diproses.</t>
  </si>
  <si>
    <t>Konsultasi dan meminta arahan pelaksanaan tugas</t>
  </si>
  <si>
    <t>Kepala Sub Bagian</t>
  </si>
  <si>
    <t>Pejabat Pelaksana Lainnya</t>
  </si>
  <si>
    <t>Kemampuan mengoperasikan komputer</t>
  </si>
  <si>
    <t>Kemampuan pelaksanaan tugas teknis dan administratif</t>
  </si>
  <si>
    <t>2.a:</t>
  </si>
  <si>
    <t>Pilihan melakukan kegiatan yang berhubungan dengan orang</t>
  </si>
  <si>
    <t>3.a:</t>
  </si>
  <si>
    <t>Pilihan kegiatan yang bersifat rutin, konkrit dan teratur</t>
  </si>
  <si>
    <t>D3 : Menyusun data</t>
  </si>
  <si>
    <t>O7 : Melayani orang</t>
  </si>
  <si>
    <t>JF. Penyuluh Sosial</t>
  </si>
  <si>
    <t>Kasi Kesejahteraan Sosial</t>
  </si>
  <si>
    <t>Melaksanakan penyuluhan sosial dan pengembangan penyuluhan sosial</t>
  </si>
  <si>
    <t>S-1 ( Strata -Satu/ D-4 (Diploma-Empat) bidang Pekerjaan Sosial/ Kesejahteraan Sosial  atau bidang lainyang relevan  dengan tugas jabatan</t>
  </si>
  <si>
    <t>WAKTU PENYELESAIAN  (JAM)</t>
  </si>
  <si>
    <t>Menyusun gambaran umum tentang kondisi, situasi, isu-isu, permasalahan dan atau program kesejahteraan sosial secara faktual yang akan disuluhkan</t>
  </si>
  <si>
    <t>Dokumen Gambaran umum kondisi atau permasalahan</t>
  </si>
  <si>
    <t>Menetapkan sasaran garapan penyuluhan sosial</t>
  </si>
  <si>
    <t>Dokumen sasaran garapan</t>
  </si>
  <si>
    <t>Membahas rencana penyuluh sosial sebagai peserta</t>
  </si>
  <si>
    <t>dokumen rencana Penyuluh Sosial</t>
  </si>
  <si>
    <t>Membahas rancangan materi penyuluhan sosial massal secara langsung dengan alat bantu dan atau alat peraga</t>
  </si>
  <si>
    <t>Dokumen rancangan materi</t>
  </si>
  <si>
    <t>Menyusun rancangan materi penyuluhan sosial tidak langsung dalam bentuk media elektronik sebagai pelaku</t>
  </si>
  <si>
    <t>Membahas rancangan materi penyuluhan sosial tidak langsung dalam bentuk media elektronik sebagai peserta</t>
  </si>
  <si>
    <t>Melakukan efaluasi kegiatan penyuluhan sosial dengan menggunakan alat bantu dan atau alat peraga</t>
  </si>
  <si>
    <t>Dokumen hasil efaluasi</t>
  </si>
  <si>
    <t xml:space="preserve">Melakukan pembahasan hasil efaluasi penyuluhan sosial langsung dengan menggunakan alat bantu dan atau alat peraga </t>
  </si>
  <si>
    <t>Dokumen pembahasan hasil efaluasi</t>
  </si>
  <si>
    <t>Melakukan pengkajian kebijakan penyuluhan Sosial dalam tim sebagai anggota</t>
  </si>
  <si>
    <t xml:space="preserve">Dokumen hasil pengkajian </t>
  </si>
  <si>
    <t>Membahas hasil pengkajian penyuluhan Sosial sebagai peserta</t>
  </si>
  <si>
    <t>Dokumen pembahasan pengkajian</t>
  </si>
  <si>
    <t>Diseminasi hasil pengkajian kebijakan penyuluhan Sosial dalam tim sebagai anggota</t>
  </si>
  <si>
    <t>Dokumen diseminasi hasil pengkajian</t>
  </si>
  <si>
    <t>Melakukan pengembangan program penyuluhan Sosial dalam tim sebagai anggota</t>
  </si>
  <si>
    <t>Laporan hasil pengembangan</t>
  </si>
  <si>
    <t>Membahas Draf atau hasil uji coba pengembangan program penyuluhan Sosial dalam tim sebagai anggota</t>
  </si>
  <si>
    <t>Draf pengembangan program Penyuluhan Sosial</t>
  </si>
  <si>
    <t>Melakukan pengembangan kemitraan dan jejaring kerja penyuluh kemasyarakatan dalam tin sebagai anggota</t>
  </si>
  <si>
    <t>Laporan hasil pengembangan kemitraan</t>
  </si>
  <si>
    <t>Peraturan Menpan No PER/06/M.PAN/4 2008</t>
  </si>
  <si>
    <t>Petunjuk Teknis Pelaksanaan Tugas</t>
  </si>
  <si>
    <t>Mendukung pelaksanaan tugas pokok dan fungsi</t>
  </si>
  <si>
    <t>Menyimpan back up data pelaksanaan tugas pokok dan fungsi dalam bentuk soft copy</t>
  </si>
  <si>
    <t>Menyimpan data pelaksanaan tugas pokok dan fungsi dalam bentuk soft copy</t>
  </si>
  <si>
    <t>Berperan sebagai coach yang melakukan coaching atau memberikan arahan dan bimbingan kepada Pensosmas saat melakukan penyuluhan sosial di tingkat Desa</t>
  </si>
  <si>
    <t>Ketepatan mengkoordinasikan dengan unit-unit terkait dan atau instansi lain dalam rangka pelaksanaannya, agar program dapat terlaksana secara terpadu untuk mencapai hasil yang optimal</t>
  </si>
  <si>
    <t>Ketepatan mengendalikan program kerja, sesuai dengan prosedur dan ketentuan yang berlaku, agar tidak terjadi penyimpangan dalam pelaksanaan;</t>
  </si>
  <si>
    <t>Mendengarkan</t>
  </si>
  <si>
    <t>SLTA Sederajat/D1(Diploma satu)/D2(Diploma Dua)/D3(Diploma Tiga)/S-1(Strata Satu)/D-4(Diploma Empat)</t>
  </si>
  <si>
    <t>Melakukan Kegiatan pengoperasian layanan teknis</t>
  </si>
  <si>
    <t>Operator Layanan Operasional</t>
  </si>
  <si>
    <t>Melakukan evaluasi pengembangan program Penyuluhan Sosial dalam tim sebagai anggota</t>
  </si>
  <si>
    <t>Melakukan evaluasi pengkajian kebijakan penyuluhan Sosial dalam tim sebagai anggota</t>
  </si>
</sst>
</file>

<file path=xl/styles.xml><?xml version="1.0" encoding="utf-8"?>
<styleSheet xmlns="http://schemas.openxmlformats.org/spreadsheetml/2006/main">
  <numFmts count="4">
    <numFmt numFmtId="164" formatCode="_-* #,##0_-;\-* #,##0_-;_-* &quot;-&quot;_-;_-@_-"/>
    <numFmt numFmtId="165" formatCode="_-* #,##0.00_-;\-* #,##0.00_-;_-* &quot;-&quot;??_-;_-@_-"/>
    <numFmt numFmtId="166" formatCode="_-* #,##0.000_-;\-* #,##0.000_-;_-* &quot;-&quot;_-;_-@_-"/>
    <numFmt numFmtId="167" formatCode="_-* #,##0.00000_-;\-* #,##0.00000_-;_-* &quot;-&quot;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1"/>
      <color theme="1"/>
      <name val="Bookman Old Style"/>
      <family val="1"/>
    </font>
    <font>
      <sz val="9"/>
      <color theme="1"/>
      <name val="Bookman Old Style"/>
      <family val="1"/>
    </font>
    <font>
      <sz val="9"/>
      <color theme="1"/>
      <name val="Calibri"/>
      <family val="2"/>
      <scheme val="minor"/>
    </font>
    <font>
      <sz val="9"/>
      <name val="Bookman Old Style"/>
      <family val="1"/>
    </font>
    <font>
      <sz val="10"/>
      <name val="Arial"/>
      <family val="2"/>
    </font>
    <font>
      <sz val="8"/>
      <color theme="1"/>
      <name val="Bookman Old Style"/>
      <family val="1"/>
    </font>
    <font>
      <sz val="11"/>
      <color theme="0"/>
      <name val="Calibri"/>
      <family val="2"/>
      <scheme val="minor"/>
    </font>
    <font>
      <sz val="9"/>
      <color theme="0"/>
      <name val="Bookman Old Style"/>
      <family val="1"/>
    </font>
    <font>
      <sz val="9"/>
      <color theme="0"/>
      <name val="Arial"/>
      <family val="2"/>
    </font>
    <font>
      <sz val="11"/>
      <color theme="1"/>
      <name val="Arial"/>
      <family val="2"/>
    </font>
    <font>
      <i/>
      <sz val="9"/>
      <color theme="1"/>
      <name val="Bookman Old Style"/>
      <family val="1"/>
    </font>
    <font>
      <sz val="9"/>
      <color rgb="FF333333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>
      <protection locked="0"/>
    </xf>
    <xf numFmtId="0" fontId="7" fillId="0" borderId="0"/>
  </cellStyleXfs>
  <cellXfs count="5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quotePrefix="1" applyNumberFormat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quotePrefix="1" applyFont="1" applyBorder="1" applyAlignment="1">
      <alignment horizontal="center" vertical="center"/>
    </xf>
    <xf numFmtId="164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1" xfId="0" quotePrefix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top"/>
    </xf>
    <xf numFmtId="166" fontId="4" fillId="0" borderId="1" xfId="2" applyNumberFormat="1" applyFont="1" applyBorder="1" applyAlignment="1">
      <alignment horizontal="center" vertical="top"/>
    </xf>
    <xf numFmtId="166" fontId="4" fillId="0" borderId="1" xfId="0" applyNumberFormat="1" applyFont="1" applyBorder="1"/>
    <xf numFmtId="0" fontId="4" fillId="0" borderId="0" xfId="0" applyFont="1" applyAlignment="1">
      <alignment horizontal="center" vertical="top"/>
    </xf>
    <xf numFmtId="0" fontId="4" fillId="0" borderId="0" xfId="0" quotePrefix="1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0" fillId="0" borderId="15" xfId="0" applyBorder="1"/>
    <xf numFmtId="0" fontId="4" fillId="0" borderId="2" xfId="0" applyFont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0" xfId="0" applyBorder="1"/>
    <xf numFmtId="166" fontId="4" fillId="0" borderId="0" xfId="0" applyNumberFormat="1" applyFont="1" applyBorder="1"/>
    <xf numFmtId="164" fontId="4" fillId="0" borderId="0" xfId="0" applyNumberFormat="1" applyFont="1" applyBorder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7" fontId="4" fillId="0" borderId="1" xfId="2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167" fontId="4" fillId="0" borderId="1" xfId="2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/>
    </xf>
    <xf numFmtId="166" fontId="4" fillId="0" borderId="1" xfId="2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4" fillId="0" borderId="0" xfId="0" quotePrefix="1" applyFont="1" applyAlignment="1">
      <alignment horizontal="right" vertical="top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4" fillId="0" borderId="15" xfId="0" quotePrefix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4" fillId="0" borderId="15" xfId="0" quotePrefix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quotePrefix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0" borderId="2" xfId="0" quotePrefix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vertical="center"/>
    </xf>
    <xf numFmtId="0" fontId="4" fillId="0" borderId="0" xfId="0" quotePrefix="1" applyFont="1" applyBorder="1" applyAlignment="1">
      <alignment horizontal="center" vertical="top"/>
    </xf>
    <xf numFmtId="0" fontId="4" fillId="0" borderId="0" xfId="0" quotePrefix="1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/>
    <xf numFmtId="0" fontId="6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6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0" fillId="0" borderId="15" xfId="0" applyBorder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1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5" xfId="0" applyBorder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/>
    <xf numFmtId="166" fontId="4" fillId="0" borderId="5" xfId="0" applyNumberFormat="1" applyFont="1" applyBorder="1"/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4" fillId="0" borderId="0" xfId="0" quotePrefix="1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" xfId="0" quotePrefix="1" applyFont="1" applyBorder="1" applyAlignment="1">
      <alignment horizontal="left" vertical="center"/>
    </xf>
    <xf numFmtId="0" fontId="4" fillId="0" borderId="15" xfId="0" quotePrefix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left" vertical="center" wrapText="1"/>
    </xf>
    <xf numFmtId="0" fontId="4" fillId="0" borderId="15" xfId="0" quotePrefix="1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4" borderId="7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15" xfId="0" applyBorder="1"/>
    <xf numFmtId="0" fontId="0" fillId="0" borderId="3" xfId="0" applyBorder="1"/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5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quotePrefix="1" applyFont="1" applyBorder="1" applyAlignment="1">
      <alignment horizontal="left" vertical="top" wrapText="1"/>
    </xf>
    <xf numFmtId="0" fontId="4" fillId="0" borderId="15" xfId="0" quotePrefix="1" applyFont="1" applyBorder="1" applyAlignment="1">
      <alignment horizontal="left" vertical="top" wrapText="1"/>
    </xf>
    <xf numFmtId="0" fontId="4" fillId="0" borderId="3" xfId="0" quotePrefix="1" applyFont="1" applyBorder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/>
    </xf>
    <xf numFmtId="0" fontId="4" fillId="0" borderId="15" xfId="0" quotePrefix="1" applyFont="1" applyBorder="1" applyAlignment="1">
      <alignment horizontal="left" vertical="top"/>
    </xf>
    <xf numFmtId="0" fontId="4" fillId="0" borderId="3" xfId="0" quotePrefix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0" borderId="2" xfId="0" quotePrefix="1" applyFont="1" applyBorder="1" applyAlignment="1">
      <alignment horizontal="left" wrapText="1"/>
    </xf>
    <xf numFmtId="0" fontId="4" fillId="0" borderId="15" xfId="0" quotePrefix="1" applyFont="1" applyBorder="1" applyAlignment="1">
      <alignment horizontal="left" wrapText="1"/>
    </xf>
    <xf numFmtId="0" fontId="4" fillId="0" borderId="3" xfId="0" quotePrefix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top" wrapText="1"/>
    </xf>
    <xf numFmtId="0" fontId="12" fillId="3" borderId="15" xfId="0" applyFont="1" applyFill="1" applyBorder="1"/>
    <xf numFmtId="0" fontId="12" fillId="3" borderId="3" xfId="0" applyFont="1" applyFill="1" applyBorder="1"/>
    <xf numFmtId="0" fontId="4" fillId="0" borderId="1" xfId="0" quotePrefix="1" applyFont="1" applyBorder="1" applyAlignment="1">
      <alignment horizontal="left" vertical="center" wrapText="1"/>
    </xf>
  </cellXfs>
  <cellStyles count="5">
    <cellStyle name="Comma" xfId="1" builtinId="3"/>
    <cellStyle name="Comma [0]" xfId="2" builtinId="6"/>
    <cellStyle name="Normal" xfId="0" builtinId="0"/>
    <cellStyle name="Normal 13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P230"/>
  <sheetViews>
    <sheetView view="pageBreakPreview" topLeftCell="A176" zoomScale="165" zoomScaleSheetLayoutView="165" zoomScalePageLayoutView="120" workbookViewId="0">
      <selection activeCell="C47" sqref="C47:H47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.7109375" customWidth="1"/>
    <col min="6" max="7" width="2.42578125" style="2" customWidth="1"/>
    <col min="8" max="8" width="8.5703125" customWidth="1"/>
    <col min="9" max="9" width="8.140625" customWidth="1"/>
    <col min="10" max="10" width="12" customWidth="1"/>
    <col min="11" max="11" width="8.7109375" customWidth="1"/>
    <col min="12" max="12" width="11.7109375" customWidth="1"/>
    <col min="13" max="13" width="12.140625" hidden="1" customWidth="1"/>
    <col min="14" max="14" width="0.28515625" customWidth="1"/>
    <col min="15" max="16" width="9.140625" hidden="1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68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69" t="s">
        <v>11</v>
      </c>
      <c r="G3" s="7" t="s">
        <v>563</v>
      </c>
      <c r="I3" s="7"/>
      <c r="J3" s="7"/>
      <c r="K3" s="7"/>
      <c r="L3" s="7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69" t="s">
        <v>11</v>
      </c>
      <c r="G4" s="195" t="s">
        <v>744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69" t="s">
        <v>11</v>
      </c>
      <c r="G5" s="195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69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69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69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69" t="s">
        <v>11</v>
      </c>
      <c r="G9" s="7" t="s">
        <v>647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69" t="s">
        <v>11</v>
      </c>
      <c r="G10" s="7" t="s">
        <v>64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69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69" t="s">
        <v>11</v>
      </c>
      <c r="G12" s="7" t="s">
        <v>64</v>
      </c>
      <c r="I12" s="7"/>
      <c r="J12" s="7"/>
      <c r="K12" s="7"/>
      <c r="L12" s="7"/>
      <c r="M12" s="7"/>
    </row>
    <row r="13" spans="1:13" ht="67.5" customHeight="1">
      <c r="A13" s="18" t="s">
        <v>4</v>
      </c>
      <c r="B13" s="344" t="s">
        <v>9</v>
      </c>
      <c r="C13" s="344"/>
      <c r="D13" s="344"/>
      <c r="E13" s="344"/>
      <c r="F13" s="72" t="s">
        <v>11</v>
      </c>
      <c r="G13" s="303" t="s">
        <v>169</v>
      </c>
      <c r="H13" s="303"/>
      <c r="I13" s="303"/>
      <c r="J13" s="303"/>
      <c r="K13" s="303"/>
      <c r="L13" s="303"/>
      <c r="M13" s="71"/>
    </row>
    <row r="14" spans="1:13">
      <c r="A14" s="9" t="s">
        <v>5</v>
      </c>
      <c r="B14" s="297" t="s">
        <v>10</v>
      </c>
      <c r="C14" s="297"/>
      <c r="D14" s="297"/>
      <c r="E14" s="297"/>
      <c r="F14" s="69" t="s">
        <v>11</v>
      </c>
      <c r="G14" s="69"/>
      <c r="H14" s="7"/>
      <c r="I14" s="7"/>
      <c r="J14" s="7"/>
      <c r="K14" s="7"/>
      <c r="L14" s="7"/>
      <c r="M14" s="7"/>
    </row>
    <row r="15" spans="1:13">
      <c r="A15" s="9"/>
      <c r="B15" s="10" t="s">
        <v>14</v>
      </c>
      <c r="C15" s="7" t="s">
        <v>39</v>
      </c>
      <c r="D15" s="7"/>
      <c r="F15" s="69" t="s">
        <v>11</v>
      </c>
      <c r="G15" s="7" t="s">
        <v>65</v>
      </c>
      <c r="I15" s="7"/>
      <c r="J15" s="7"/>
      <c r="K15" s="7"/>
      <c r="L15" s="7"/>
      <c r="M15" s="7"/>
    </row>
    <row r="16" spans="1:13">
      <c r="A16" s="9"/>
      <c r="B16" s="10" t="s">
        <v>15</v>
      </c>
      <c r="C16" s="7" t="s">
        <v>40</v>
      </c>
      <c r="D16" s="7"/>
      <c r="F16" s="69" t="s">
        <v>11</v>
      </c>
      <c r="G16" s="69"/>
      <c r="I16" s="7"/>
      <c r="J16" s="7"/>
      <c r="K16" s="7"/>
      <c r="L16" s="7"/>
      <c r="M16" s="7"/>
    </row>
    <row r="17" spans="1:13">
      <c r="A17" s="9"/>
      <c r="B17" s="10"/>
      <c r="C17" s="7" t="s">
        <v>67</v>
      </c>
      <c r="D17" s="7"/>
      <c r="F17" s="69" t="s">
        <v>11</v>
      </c>
      <c r="G17" s="7" t="s">
        <v>66</v>
      </c>
      <c r="I17" s="7"/>
      <c r="J17" s="7"/>
      <c r="K17" s="7"/>
      <c r="L17" s="7"/>
      <c r="M17" s="7"/>
    </row>
    <row r="18" spans="1:13">
      <c r="A18" s="9"/>
      <c r="B18" s="10"/>
      <c r="C18" s="7" t="s">
        <v>68</v>
      </c>
      <c r="D18" s="7"/>
      <c r="F18" s="69" t="s">
        <v>11</v>
      </c>
      <c r="G18" s="69" t="s">
        <v>64</v>
      </c>
      <c r="H18" s="7" t="s">
        <v>69</v>
      </c>
      <c r="I18" s="7"/>
      <c r="J18" s="7"/>
      <c r="K18" s="7"/>
      <c r="L18" s="7"/>
      <c r="M18" s="7"/>
    </row>
    <row r="19" spans="1:13">
      <c r="A19" s="9"/>
      <c r="B19" s="10"/>
      <c r="C19" s="10"/>
      <c r="D19" s="10"/>
      <c r="E19" s="7"/>
      <c r="F19" s="69"/>
      <c r="G19" s="69" t="s">
        <v>64</v>
      </c>
      <c r="H19" s="7" t="s">
        <v>117</v>
      </c>
      <c r="I19" s="7"/>
      <c r="J19" s="7"/>
      <c r="K19" s="7"/>
      <c r="L19" s="7"/>
      <c r="M19" s="7"/>
    </row>
    <row r="20" spans="1:13">
      <c r="A20" s="9"/>
      <c r="B20" s="10"/>
      <c r="C20" s="10"/>
      <c r="D20" s="10"/>
      <c r="E20" s="7"/>
      <c r="F20" s="69"/>
      <c r="G20" s="69" t="s">
        <v>64</v>
      </c>
      <c r="H20" s="7" t="s">
        <v>70</v>
      </c>
      <c r="I20" s="7"/>
      <c r="J20" s="7"/>
      <c r="K20" s="7"/>
      <c r="L20" s="7"/>
      <c r="M20" s="7"/>
    </row>
    <row r="21" spans="1:13">
      <c r="A21" s="9"/>
      <c r="B21" s="10"/>
      <c r="C21" s="10"/>
      <c r="D21" s="10"/>
      <c r="E21" s="7"/>
      <c r="F21" s="69"/>
      <c r="G21" s="69" t="s">
        <v>64</v>
      </c>
      <c r="H21" s="7" t="s">
        <v>118</v>
      </c>
      <c r="I21" s="7"/>
      <c r="J21" s="7"/>
      <c r="K21" s="7"/>
      <c r="L21" s="7"/>
      <c r="M21" s="7"/>
    </row>
    <row r="22" spans="1:13">
      <c r="A22" s="9"/>
      <c r="B22" s="10"/>
      <c r="C22" s="10"/>
      <c r="D22" s="10"/>
      <c r="E22" s="7"/>
      <c r="F22" s="69"/>
      <c r="G22" s="69" t="s">
        <v>64</v>
      </c>
      <c r="H22" s="67" t="s">
        <v>170</v>
      </c>
      <c r="I22" s="7"/>
      <c r="J22" s="7"/>
      <c r="K22" s="7"/>
      <c r="L22" s="7"/>
      <c r="M22" s="7"/>
    </row>
    <row r="23" spans="1:13">
      <c r="A23" s="9"/>
      <c r="B23" s="10"/>
      <c r="C23" s="10"/>
      <c r="D23" s="10"/>
      <c r="E23" s="7"/>
      <c r="F23" s="69"/>
      <c r="G23" s="69" t="s">
        <v>64</v>
      </c>
      <c r="H23" s="69" t="s">
        <v>171</v>
      </c>
      <c r="I23" s="7"/>
      <c r="J23" s="7"/>
      <c r="K23" s="7"/>
      <c r="L23" s="7"/>
      <c r="M23" s="7"/>
    </row>
    <row r="24" spans="1:13">
      <c r="A24" s="9"/>
      <c r="B24" s="10"/>
      <c r="C24" s="10"/>
      <c r="D24" s="10"/>
      <c r="E24" s="7"/>
      <c r="F24" s="69"/>
      <c r="G24" s="69" t="s">
        <v>64</v>
      </c>
      <c r="H24" s="69" t="s">
        <v>172</v>
      </c>
      <c r="I24" s="7"/>
      <c r="J24" s="7"/>
      <c r="K24" s="7"/>
      <c r="L24" s="7"/>
      <c r="M24" s="7"/>
    </row>
    <row r="25" spans="1:13">
      <c r="A25" s="9"/>
      <c r="B25" s="10"/>
      <c r="C25" s="10"/>
      <c r="D25" s="10"/>
      <c r="E25" s="7"/>
      <c r="F25" s="69"/>
      <c r="G25" s="69" t="s">
        <v>64</v>
      </c>
      <c r="H25" s="69" t="s">
        <v>173</v>
      </c>
      <c r="I25" s="7"/>
      <c r="J25" s="7"/>
      <c r="K25" s="7"/>
      <c r="L25" s="7"/>
      <c r="M25" s="7"/>
    </row>
    <row r="26" spans="1:13">
      <c r="A26" s="9"/>
      <c r="B26" s="10"/>
      <c r="C26" s="10"/>
      <c r="D26" s="10"/>
      <c r="E26" s="7"/>
      <c r="F26" s="69"/>
      <c r="G26" s="69" t="s">
        <v>64</v>
      </c>
      <c r="H26" s="69" t="s">
        <v>174</v>
      </c>
      <c r="I26" s="7"/>
      <c r="J26" s="7"/>
      <c r="K26" s="7"/>
      <c r="L26" s="7"/>
      <c r="M26" s="7"/>
    </row>
    <row r="27" spans="1:13" ht="32.25" customHeight="1">
      <c r="A27" s="9"/>
      <c r="B27" s="10"/>
      <c r="C27" s="10"/>
      <c r="D27" s="10"/>
      <c r="E27" s="7"/>
      <c r="F27" s="69"/>
      <c r="G27" s="69" t="s">
        <v>64</v>
      </c>
      <c r="H27" s="284" t="s">
        <v>175</v>
      </c>
      <c r="I27" s="284"/>
      <c r="J27" s="284"/>
      <c r="K27" s="284"/>
      <c r="L27" s="284"/>
      <c r="M27" s="7"/>
    </row>
    <row r="28" spans="1:13">
      <c r="A28" s="9"/>
      <c r="B28" s="10"/>
      <c r="C28" s="10"/>
      <c r="D28" s="10"/>
      <c r="E28" s="7"/>
      <c r="F28" s="69"/>
      <c r="G28" s="69"/>
      <c r="H28" s="7"/>
      <c r="I28" s="7"/>
      <c r="J28" s="7"/>
      <c r="K28" s="7"/>
      <c r="L28" s="7"/>
      <c r="M28" s="7"/>
    </row>
    <row r="29" spans="1:13" ht="51.95" customHeight="1">
      <c r="A29" s="6"/>
      <c r="B29" s="19" t="s">
        <v>16</v>
      </c>
      <c r="C29" s="20" t="s">
        <v>41</v>
      </c>
      <c r="D29" s="20"/>
      <c r="F29" s="72" t="s">
        <v>11</v>
      </c>
      <c r="G29" s="72" t="s">
        <v>64</v>
      </c>
      <c r="H29" s="303" t="s">
        <v>532</v>
      </c>
      <c r="I29" s="303"/>
      <c r="J29" s="303"/>
      <c r="K29" s="303"/>
      <c r="L29" s="303"/>
      <c r="M29" s="71"/>
    </row>
    <row r="30" spans="1:13" ht="15" customHeight="1">
      <c r="A30" s="6"/>
      <c r="B30" s="11"/>
      <c r="C30" s="11"/>
      <c r="D30" s="11"/>
      <c r="E30" s="7"/>
      <c r="F30" s="69"/>
      <c r="G30" s="72"/>
      <c r="H30" s="303"/>
      <c r="I30" s="303"/>
      <c r="J30" s="303"/>
      <c r="K30" s="303"/>
      <c r="L30" s="303"/>
      <c r="M30" s="71"/>
    </row>
    <row r="31" spans="1:13">
      <c r="A31" s="9" t="s">
        <v>12</v>
      </c>
      <c r="B31" s="297" t="s">
        <v>13</v>
      </c>
      <c r="C31" s="297"/>
      <c r="D31" s="297"/>
      <c r="E31" s="297"/>
      <c r="F31" s="69"/>
      <c r="G31" s="69"/>
      <c r="H31" s="7"/>
      <c r="I31" s="7"/>
      <c r="J31" s="7"/>
      <c r="K31" s="7"/>
      <c r="L31" s="7"/>
      <c r="M31" s="7"/>
    </row>
    <row r="32" spans="1:13" ht="5.25" customHeight="1">
      <c r="A32" s="6"/>
      <c r="B32" s="7"/>
      <c r="C32" s="7"/>
      <c r="D32" s="7"/>
      <c r="E32" s="7"/>
      <c r="F32" s="69"/>
      <c r="G32" s="69"/>
      <c r="H32" s="7"/>
      <c r="I32" s="7"/>
      <c r="J32" s="7"/>
      <c r="K32" s="7"/>
      <c r="L32" s="7"/>
      <c r="M32" s="7"/>
    </row>
    <row r="33" spans="1:14" ht="15" customHeight="1">
      <c r="A33" s="6"/>
      <c r="B33" s="345" t="s">
        <v>28</v>
      </c>
      <c r="C33" s="321" t="s">
        <v>29</v>
      </c>
      <c r="D33" s="322"/>
      <c r="E33" s="323"/>
      <c r="F33" s="321" t="s">
        <v>35</v>
      </c>
      <c r="G33" s="322"/>
      <c r="H33" s="323"/>
      <c r="I33" s="337" t="s">
        <v>31</v>
      </c>
      <c r="J33" s="337" t="s">
        <v>61</v>
      </c>
      <c r="K33" s="337" t="s">
        <v>62</v>
      </c>
      <c r="L33" s="337" t="s">
        <v>435</v>
      </c>
      <c r="M33" s="337" t="s">
        <v>157</v>
      </c>
    </row>
    <row r="34" spans="1:14" ht="15" customHeight="1">
      <c r="A34" s="6"/>
      <c r="B34" s="346"/>
      <c r="C34" s="340"/>
      <c r="D34" s="341"/>
      <c r="E34" s="342"/>
      <c r="F34" s="340"/>
      <c r="G34" s="341"/>
      <c r="H34" s="342"/>
      <c r="I34" s="338"/>
      <c r="J34" s="338"/>
      <c r="K34" s="338"/>
      <c r="L34" s="338"/>
      <c r="M34" s="338"/>
    </row>
    <row r="35" spans="1:14" ht="24.75" customHeight="1">
      <c r="A35" s="6"/>
      <c r="B35" s="347"/>
      <c r="C35" s="324"/>
      <c r="D35" s="325"/>
      <c r="E35" s="326"/>
      <c r="F35" s="324"/>
      <c r="G35" s="325"/>
      <c r="H35" s="326"/>
      <c r="I35" s="339"/>
      <c r="J35" s="339"/>
      <c r="K35" s="339"/>
      <c r="L35" s="339"/>
      <c r="M35" s="339"/>
    </row>
    <row r="36" spans="1:14" s="76" customFormat="1" ht="45" customHeight="1">
      <c r="A36" s="39"/>
      <c r="B36" s="117" t="s">
        <v>1</v>
      </c>
      <c r="C36" s="288" t="s">
        <v>176</v>
      </c>
      <c r="D36" s="289"/>
      <c r="E36" s="290"/>
      <c r="F36" s="328" t="s">
        <v>153</v>
      </c>
      <c r="G36" s="329"/>
      <c r="H36" s="330"/>
      <c r="I36" s="118">
        <v>1</v>
      </c>
      <c r="J36" s="118">
        <f t="shared" ref="J36:J54" si="0">M36*60</f>
        <v>1650</v>
      </c>
      <c r="K36" s="119">
        <v>75000</v>
      </c>
      <c r="L36" s="120">
        <f t="shared" ref="L36:L54" si="1">(I36*J36)/K36</f>
        <v>2.1999999999999999E-2</v>
      </c>
      <c r="M36" s="118">
        <v>27.5</v>
      </c>
      <c r="N36" s="44"/>
    </row>
    <row r="37" spans="1:14" ht="42.75" customHeight="1">
      <c r="A37" s="6"/>
      <c r="B37" s="12" t="s">
        <v>2</v>
      </c>
      <c r="C37" s="288" t="s">
        <v>177</v>
      </c>
      <c r="D37" s="289"/>
      <c r="E37" s="290"/>
      <c r="F37" s="328" t="s">
        <v>72</v>
      </c>
      <c r="G37" s="329"/>
      <c r="H37" s="330"/>
      <c r="I37" s="14">
        <v>12</v>
      </c>
      <c r="J37" s="14">
        <f t="shared" si="0"/>
        <v>330</v>
      </c>
      <c r="K37" s="119">
        <v>75000</v>
      </c>
      <c r="L37" s="122">
        <f t="shared" si="1"/>
        <v>5.28E-2</v>
      </c>
      <c r="M37" s="14">
        <v>5.5</v>
      </c>
      <c r="N37" s="25"/>
    </row>
    <row r="38" spans="1:14" ht="77.25" customHeight="1">
      <c r="A38" s="6"/>
      <c r="B38" s="12">
        <v>3</v>
      </c>
      <c r="C38" s="288" t="s">
        <v>178</v>
      </c>
      <c r="D38" s="289"/>
      <c r="E38" s="290"/>
      <c r="F38" s="328" t="s">
        <v>73</v>
      </c>
      <c r="G38" s="329"/>
      <c r="H38" s="330"/>
      <c r="I38" s="14">
        <v>12</v>
      </c>
      <c r="J38" s="14">
        <f t="shared" si="0"/>
        <v>330</v>
      </c>
      <c r="K38" s="119">
        <v>75000</v>
      </c>
      <c r="L38" s="122">
        <f t="shared" si="1"/>
        <v>5.28E-2</v>
      </c>
      <c r="M38" s="14">
        <v>5.5</v>
      </c>
      <c r="N38" s="25"/>
    </row>
    <row r="39" spans="1:14" ht="56.25" customHeight="1">
      <c r="A39" s="6"/>
      <c r="B39" s="12">
        <v>4</v>
      </c>
      <c r="C39" s="288" t="s">
        <v>179</v>
      </c>
      <c r="D39" s="289"/>
      <c r="E39" s="290"/>
      <c r="F39" s="328" t="s">
        <v>183</v>
      </c>
      <c r="G39" s="329"/>
      <c r="H39" s="330"/>
      <c r="I39" s="118">
        <v>12</v>
      </c>
      <c r="J39" s="118">
        <f t="shared" ref="J39" si="2">M39*60</f>
        <v>1650</v>
      </c>
      <c r="K39" s="119">
        <v>75000</v>
      </c>
      <c r="L39" s="120">
        <f t="shared" ref="L39" si="3">(I39*J39)/K39</f>
        <v>0.26400000000000001</v>
      </c>
      <c r="M39" s="118">
        <v>27.5</v>
      </c>
      <c r="N39" s="44"/>
    </row>
    <row r="40" spans="1:14" ht="55.5" customHeight="1">
      <c r="A40" s="6"/>
      <c r="B40" s="12">
        <v>5</v>
      </c>
      <c r="C40" s="288" t="s">
        <v>180</v>
      </c>
      <c r="D40" s="289"/>
      <c r="E40" s="290"/>
      <c r="F40" s="328" t="s">
        <v>73</v>
      </c>
      <c r="G40" s="329"/>
      <c r="H40" s="330"/>
      <c r="I40" s="14">
        <v>12</v>
      </c>
      <c r="J40" s="14">
        <f t="shared" ref="J40:J41" si="4">M40*60</f>
        <v>330</v>
      </c>
      <c r="K40" s="119">
        <v>75000</v>
      </c>
      <c r="L40" s="122">
        <f t="shared" ref="L40:L41" si="5">(I40*J40)/K40</f>
        <v>5.28E-2</v>
      </c>
      <c r="M40" s="14">
        <v>5.5</v>
      </c>
      <c r="N40" s="25"/>
    </row>
    <row r="41" spans="1:14" ht="43.5" customHeight="1">
      <c r="A41" s="6"/>
      <c r="B41" s="12">
        <v>6</v>
      </c>
      <c r="C41" s="288" t="s">
        <v>181</v>
      </c>
      <c r="D41" s="289"/>
      <c r="E41" s="290"/>
      <c r="F41" s="328" t="s">
        <v>620</v>
      </c>
      <c r="G41" s="329"/>
      <c r="H41" s="330"/>
      <c r="I41" s="14">
        <v>7</v>
      </c>
      <c r="J41" s="14">
        <f t="shared" si="4"/>
        <v>1650</v>
      </c>
      <c r="K41" s="119">
        <v>75000</v>
      </c>
      <c r="L41" s="122">
        <f t="shared" si="5"/>
        <v>0.154</v>
      </c>
      <c r="M41" s="14">
        <v>27.5</v>
      </c>
      <c r="N41" s="25"/>
    </row>
    <row r="42" spans="1:14" ht="52.5" customHeight="1">
      <c r="A42" s="6"/>
      <c r="B42" s="12">
        <v>7</v>
      </c>
      <c r="C42" s="288" t="s">
        <v>182</v>
      </c>
      <c r="D42" s="289"/>
      <c r="E42" s="290"/>
      <c r="F42" s="328" t="s">
        <v>621</v>
      </c>
      <c r="G42" s="329"/>
      <c r="H42" s="330"/>
      <c r="I42" s="14">
        <v>7</v>
      </c>
      <c r="J42" s="14">
        <f t="shared" ref="J42" si="6">M42*60</f>
        <v>330</v>
      </c>
      <c r="K42" s="119">
        <v>75000</v>
      </c>
      <c r="L42" s="122">
        <f t="shared" ref="L42" si="7">(I42*J42)/K42</f>
        <v>3.0800000000000001E-2</v>
      </c>
      <c r="M42" s="14">
        <v>5.5</v>
      </c>
      <c r="N42" s="25"/>
    </row>
    <row r="43" spans="1:14" ht="64.5" customHeight="1">
      <c r="A43" s="6"/>
      <c r="B43" s="12">
        <v>8</v>
      </c>
      <c r="C43" s="288" t="s">
        <v>681</v>
      </c>
      <c r="D43" s="289"/>
      <c r="E43" s="290"/>
      <c r="F43" s="328" t="s">
        <v>622</v>
      </c>
      <c r="G43" s="329"/>
      <c r="H43" s="330"/>
      <c r="I43" s="14">
        <v>7</v>
      </c>
      <c r="J43" s="14">
        <f t="shared" si="0"/>
        <v>1650</v>
      </c>
      <c r="K43" s="119">
        <v>75000</v>
      </c>
      <c r="L43" s="122">
        <f t="shared" si="1"/>
        <v>0.154</v>
      </c>
      <c r="M43" s="14">
        <v>27.5</v>
      </c>
      <c r="N43" s="25"/>
    </row>
    <row r="44" spans="1:14" ht="75.75" customHeight="1">
      <c r="A44" s="6"/>
      <c r="B44" s="12">
        <v>9</v>
      </c>
      <c r="C44" s="288" t="s">
        <v>680</v>
      </c>
      <c r="D44" s="289"/>
      <c r="E44" s="290"/>
      <c r="F44" s="328" t="s">
        <v>623</v>
      </c>
      <c r="G44" s="329"/>
      <c r="H44" s="330"/>
      <c r="I44" s="14">
        <v>7</v>
      </c>
      <c r="J44" s="14">
        <f t="shared" si="0"/>
        <v>330</v>
      </c>
      <c r="K44" s="119">
        <v>75000</v>
      </c>
      <c r="L44" s="122">
        <f t="shared" si="1"/>
        <v>3.0800000000000001E-2</v>
      </c>
      <c r="M44" s="14">
        <v>5.5</v>
      </c>
      <c r="N44" s="25"/>
    </row>
    <row r="45" spans="1:14" ht="88.5" customHeight="1">
      <c r="A45" s="6"/>
      <c r="B45" s="12">
        <v>10</v>
      </c>
      <c r="C45" s="288" t="s">
        <v>679</v>
      </c>
      <c r="D45" s="289"/>
      <c r="E45" s="290"/>
      <c r="F45" s="328" t="s">
        <v>624</v>
      </c>
      <c r="G45" s="329"/>
      <c r="H45" s="330"/>
      <c r="I45" s="14">
        <v>6</v>
      </c>
      <c r="J45" s="14">
        <f t="shared" ref="J45" si="8">M45*60</f>
        <v>330</v>
      </c>
      <c r="K45" s="119">
        <v>75000</v>
      </c>
      <c r="L45" s="122">
        <f t="shared" ref="L45" si="9">(I45*J45)/K45</f>
        <v>2.64E-2</v>
      </c>
      <c r="M45" s="14">
        <v>5.5</v>
      </c>
      <c r="N45" s="25"/>
    </row>
    <row r="46" spans="1:14" ht="51" customHeight="1">
      <c r="A46" s="6"/>
      <c r="B46" s="12">
        <v>11</v>
      </c>
      <c r="C46" s="288" t="s">
        <v>678</v>
      </c>
      <c r="D46" s="289"/>
      <c r="E46" s="290"/>
      <c r="F46" s="334" t="s">
        <v>625</v>
      </c>
      <c r="G46" s="335"/>
      <c r="H46" s="336"/>
      <c r="I46" s="14">
        <v>7</v>
      </c>
      <c r="J46" s="14">
        <f t="shared" ref="J46" si="10">M46*60</f>
        <v>330</v>
      </c>
      <c r="K46" s="119">
        <v>75000</v>
      </c>
      <c r="L46" s="122">
        <f t="shared" ref="L46" si="11">(I46*J46)/K46</f>
        <v>3.0800000000000001E-2</v>
      </c>
      <c r="M46" s="14">
        <v>5.5</v>
      </c>
      <c r="N46" s="25"/>
    </row>
    <row r="47" spans="1:14" ht="63.75" customHeight="1">
      <c r="A47" s="6"/>
      <c r="B47" s="12">
        <v>12</v>
      </c>
      <c r="C47" s="288" t="s">
        <v>677</v>
      </c>
      <c r="D47" s="289"/>
      <c r="E47" s="290"/>
      <c r="F47" s="328" t="s">
        <v>626</v>
      </c>
      <c r="G47" s="329"/>
      <c r="H47" s="330"/>
      <c r="I47" s="14">
        <v>7</v>
      </c>
      <c r="J47" s="14">
        <f t="shared" si="0"/>
        <v>330</v>
      </c>
      <c r="K47" s="119">
        <v>75000</v>
      </c>
      <c r="L47" s="122">
        <f t="shared" si="1"/>
        <v>3.0800000000000001E-2</v>
      </c>
      <c r="M47" s="14">
        <v>5.5</v>
      </c>
      <c r="N47" s="25"/>
    </row>
    <row r="48" spans="1:14" ht="65.25" customHeight="1">
      <c r="A48" s="6"/>
      <c r="B48" s="12">
        <v>13</v>
      </c>
      <c r="C48" s="288" t="s">
        <v>676</v>
      </c>
      <c r="D48" s="289"/>
      <c r="E48" s="290"/>
      <c r="F48" s="328" t="s">
        <v>627</v>
      </c>
      <c r="G48" s="329"/>
      <c r="H48" s="330"/>
      <c r="I48" s="14">
        <v>7</v>
      </c>
      <c r="J48" s="14">
        <f t="shared" si="0"/>
        <v>330</v>
      </c>
      <c r="K48" s="119">
        <v>75000</v>
      </c>
      <c r="L48" s="122">
        <f t="shared" si="1"/>
        <v>3.0800000000000001E-2</v>
      </c>
      <c r="M48" s="14">
        <v>5.5</v>
      </c>
      <c r="N48" s="25"/>
    </row>
    <row r="49" spans="1:14" ht="43.5" customHeight="1">
      <c r="A49" s="6"/>
      <c r="B49" s="12">
        <v>14</v>
      </c>
      <c r="C49" s="331" t="s">
        <v>675</v>
      </c>
      <c r="D49" s="332"/>
      <c r="E49" s="333"/>
      <c r="F49" s="328" t="s">
        <v>628</v>
      </c>
      <c r="G49" s="329"/>
      <c r="H49" s="330"/>
      <c r="I49" s="14">
        <v>7</v>
      </c>
      <c r="J49" s="14">
        <f t="shared" ref="J49:J50" si="12">M49*60</f>
        <v>330</v>
      </c>
      <c r="K49" s="119">
        <v>75000</v>
      </c>
      <c r="L49" s="122">
        <f t="shared" ref="L49:L50" si="13">(I49*J49)/K49</f>
        <v>3.0800000000000001E-2</v>
      </c>
      <c r="M49" s="14">
        <v>5.5</v>
      </c>
      <c r="N49" s="25"/>
    </row>
    <row r="50" spans="1:14" ht="88.5" customHeight="1">
      <c r="A50" s="6"/>
      <c r="B50" s="12">
        <v>15</v>
      </c>
      <c r="C50" s="331" t="s">
        <v>674</v>
      </c>
      <c r="D50" s="332"/>
      <c r="E50" s="333"/>
      <c r="F50" s="328" t="s">
        <v>629</v>
      </c>
      <c r="G50" s="329"/>
      <c r="H50" s="330"/>
      <c r="I50" s="14">
        <v>5</v>
      </c>
      <c r="J50" s="14">
        <f t="shared" si="12"/>
        <v>330</v>
      </c>
      <c r="K50" s="119">
        <v>75000</v>
      </c>
      <c r="L50" s="122">
        <f t="shared" si="13"/>
        <v>2.1999999999999999E-2</v>
      </c>
      <c r="M50" s="14">
        <v>5.5</v>
      </c>
      <c r="N50" s="25"/>
    </row>
    <row r="51" spans="1:14" ht="72.95" customHeight="1">
      <c r="A51" s="6"/>
      <c r="B51" s="12">
        <v>16</v>
      </c>
      <c r="C51" s="288" t="s">
        <v>673</v>
      </c>
      <c r="D51" s="289"/>
      <c r="E51" s="290"/>
      <c r="F51" s="328" t="s">
        <v>630</v>
      </c>
      <c r="G51" s="329"/>
      <c r="H51" s="330"/>
      <c r="I51" s="14">
        <v>6</v>
      </c>
      <c r="J51" s="14">
        <f t="shared" si="0"/>
        <v>330</v>
      </c>
      <c r="K51" s="119">
        <v>75000</v>
      </c>
      <c r="L51" s="122">
        <f t="shared" si="1"/>
        <v>2.64E-2</v>
      </c>
      <c r="M51" s="14">
        <v>5.5</v>
      </c>
      <c r="N51" s="25"/>
    </row>
    <row r="52" spans="1:14" ht="102.75" customHeight="1">
      <c r="A52" s="6"/>
      <c r="B52" s="12">
        <v>17</v>
      </c>
      <c r="C52" s="331" t="s">
        <v>672</v>
      </c>
      <c r="D52" s="332"/>
      <c r="E52" s="333"/>
      <c r="F52" s="334" t="s">
        <v>631</v>
      </c>
      <c r="G52" s="335"/>
      <c r="H52" s="336"/>
      <c r="I52" s="14">
        <v>6</v>
      </c>
      <c r="J52" s="14">
        <f t="shared" ref="J52:J53" si="14">M52*60</f>
        <v>330</v>
      </c>
      <c r="K52" s="119">
        <v>75000</v>
      </c>
      <c r="L52" s="122">
        <f t="shared" ref="L52:L53" si="15">(I52*J52)/K52</f>
        <v>2.64E-2</v>
      </c>
      <c r="M52" s="14">
        <v>5.5</v>
      </c>
      <c r="N52" s="25"/>
    </row>
    <row r="53" spans="1:14" ht="63.75" customHeight="1">
      <c r="A53" s="6"/>
      <c r="B53" s="12">
        <v>18</v>
      </c>
      <c r="C53" s="288" t="s">
        <v>670</v>
      </c>
      <c r="D53" s="289"/>
      <c r="E53" s="290"/>
      <c r="F53" s="328" t="s">
        <v>184</v>
      </c>
      <c r="G53" s="329"/>
      <c r="H53" s="330"/>
      <c r="I53" s="118">
        <v>12</v>
      </c>
      <c r="J53" s="118">
        <f t="shared" si="14"/>
        <v>1650</v>
      </c>
      <c r="K53" s="119">
        <v>75000</v>
      </c>
      <c r="L53" s="120">
        <f t="shared" si="15"/>
        <v>0.26400000000000001</v>
      </c>
      <c r="M53" s="118">
        <v>27.5</v>
      </c>
      <c r="N53" s="44"/>
    </row>
    <row r="54" spans="1:14" ht="63.75" customHeight="1">
      <c r="A54" s="6"/>
      <c r="B54" s="12">
        <v>19</v>
      </c>
      <c r="C54" s="331" t="s">
        <v>671</v>
      </c>
      <c r="D54" s="332"/>
      <c r="E54" s="333"/>
      <c r="F54" s="328" t="s">
        <v>152</v>
      </c>
      <c r="G54" s="329"/>
      <c r="H54" s="330"/>
      <c r="I54" s="14">
        <v>12</v>
      </c>
      <c r="J54" s="14">
        <f t="shared" si="0"/>
        <v>330</v>
      </c>
      <c r="K54" s="119">
        <v>75000</v>
      </c>
      <c r="L54" s="122">
        <f t="shared" si="1"/>
        <v>5.28E-2</v>
      </c>
      <c r="M54" s="14">
        <v>5.5</v>
      </c>
      <c r="N54" s="25"/>
    </row>
    <row r="55" spans="1:14" ht="15" customHeight="1">
      <c r="A55" s="6"/>
      <c r="B55" s="317" t="s">
        <v>33</v>
      </c>
      <c r="C55" s="318"/>
      <c r="D55" s="318"/>
      <c r="E55" s="318"/>
      <c r="F55" s="318"/>
      <c r="G55" s="318"/>
      <c r="H55" s="318"/>
      <c r="I55" s="318"/>
      <c r="J55" s="318"/>
      <c r="K55" s="319"/>
      <c r="L55" s="24">
        <f>SUM(L36:L54)</f>
        <v>1.3552000000000004</v>
      </c>
      <c r="M55" s="46"/>
    </row>
    <row r="56" spans="1:14" ht="15" customHeight="1">
      <c r="A56" s="6"/>
      <c r="B56" s="317" t="s">
        <v>34</v>
      </c>
      <c r="C56" s="318"/>
      <c r="D56" s="318"/>
      <c r="E56" s="318"/>
      <c r="F56" s="318"/>
      <c r="G56" s="318"/>
      <c r="H56" s="318"/>
      <c r="I56" s="318"/>
      <c r="J56" s="318"/>
      <c r="K56" s="319"/>
      <c r="L56" s="13">
        <f>ROUNDDOWN($L$55,0)</f>
        <v>1</v>
      </c>
      <c r="M56" s="47"/>
    </row>
    <row r="57" spans="1:14" ht="15" customHeight="1">
      <c r="A57" s="6"/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47"/>
      <c r="M57" s="47"/>
    </row>
    <row r="58" spans="1:14" ht="15" customHeight="1">
      <c r="A58" s="6"/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47"/>
      <c r="M58" s="47"/>
    </row>
    <row r="59" spans="1:14" ht="15" customHeight="1">
      <c r="A59" s="6"/>
      <c r="B59" s="7"/>
      <c r="C59" s="7"/>
      <c r="D59" s="7"/>
      <c r="E59" s="7"/>
      <c r="F59" s="69"/>
      <c r="G59" s="69"/>
      <c r="H59" s="7"/>
      <c r="I59" s="7"/>
      <c r="J59" s="7"/>
      <c r="K59" s="7"/>
      <c r="L59" s="7"/>
      <c r="M59" s="7"/>
    </row>
    <row r="60" spans="1:14">
      <c r="A60" s="9" t="s">
        <v>37</v>
      </c>
      <c r="B60" s="320" t="s">
        <v>30</v>
      </c>
      <c r="C60" s="320"/>
      <c r="D60" s="320"/>
      <c r="E60" s="320"/>
      <c r="F60" s="69" t="s">
        <v>11</v>
      </c>
      <c r="G60" s="69"/>
      <c r="H60" s="7"/>
      <c r="I60" s="7"/>
      <c r="J60" s="7"/>
      <c r="K60" s="7"/>
      <c r="L60" s="7"/>
      <c r="M60" s="7"/>
    </row>
    <row r="61" spans="1:14">
      <c r="A61" s="9"/>
      <c r="B61" s="304" t="s">
        <v>28</v>
      </c>
      <c r="C61" s="321" t="s">
        <v>30</v>
      </c>
      <c r="D61" s="322"/>
      <c r="E61" s="322"/>
      <c r="F61" s="322"/>
      <c r="G61" s="322"/>
      <c r="H61" s="323"/>
      <c r="I61" s="327" t="s">
        <v>38</v>
      </c>
      <c r="J61" s="327"/>
      <c r="K61" s="327"/>
      <c r="L61" s="327"/>
      <c r="M61" s="54"/>
    </row>
    <row r="62" spans="1:14">
      <c r="A62" s="6"/>
      <c r="B62" s="304"/>
      <c r="C62" s="324"/>
      <c r="D62" s="325"/>
      <c r="E62" s="325"/>
      <c r="F62" s="325"/>
      <c r="G62" s="325"/>
      <c r="H62" s="326"/>
      <c r="I62" s="327"/>
      <c r="J62" s="327"/>
      <c r="K62" s="327"/>
      <c r="L62" s="327"/>
      <c r="M62" s="54"/>
    </row>
    <row r="63" spans="1:14" ht="15" customHeight="1">
      <c r="A63" s="6"/>
      <c r="B63" s="29">
        <v>1</v>
      </c>
      <c r="C63" s="288" t="str">
        <f>F36</f>
        <v>Rencana kegiatan dan anggaran</v>
      </c>
      <c r="D63" s="289"/>
      <c r="E63" s="289"/>
      <c r="F63" s="289"/>
      <c r="G63" s="289"/>
      <c r="H63" s="290"/>
      <c r="I63" s="314" t="s">
        <v>71</v>
      </c>
      <c r="J63" s="315"/>
      <c r="K63" s="315"/>
      <c r="L63" s="316"/>
      <c r="M63" s="48"/>
    </row>
    <row r="64" spans="1:14" ht="15" customHeight="1">
      <c r="A64" s="6"/>
      <c r="B64" s="29">
        <v>2</v>
      </c>
      <c r="C64" s="288" t="str">
        <f t="shared" ref="C64:C81" si="16">F37</f>
        <v>Jadual dan Pembagian tugas</v>
      </c>
      <c r="D64" s="289"/>
      <c r="E64" s="289"/>
      <c r="F64" s="289"/>
      <c r="G64" s="289"/>
      <c r="H64" s="290"/>
      <c r="I64" s="314" t="s">
        <v>71</v>
      </c>
      <c r="J64" s="315"/>
      <c r="K64" s="315"/>
      <c r="L64" s="316"/>
      <c r="M64" s="48"/>
    </row>
    <row r="65" spans="1:13" ht="15" customHeight="1">
      <c r="A65" s="6"/>
      <c r="B65" s="29">
        <v>3</v>
      </c>
      <c r="C65" s="288" t="str">
        <f t="shared" si="16"/>
        <v>Notulensi arahan dan pelaksanaan tugas</v>
      </c>
      <c r="D65" s="289"/>
      <c r="E65" s="289"/>
      <c r="F65" s="289"/>
      <c r="G65" s="289"/>
      <c r="H65" s="290"/>
      <c r="I65" s="314" t="s">
        <v>71</v>
      </c>
      <c r="J65" s="315"/>
      <c r="K65" s="315"/>
      <c r="L65" s="316"/>
      <c r="M65" s="48"/>
    </row>
    <row r="66" spans="1:13" ht="15" customHeight="1">
      <c r="A66" s="6"/>
      <c r="B66" s="29">
        <v>4</v>
      </c>
      <c r="C66" s="288" t="str">
        <f t="shared" si="16"/>
        <v>Naskah Dokumen</v>
      </c>
      <c r="D66" s="289"/>
      <c r="E66" s="289"/>
      <c r="F66" s="289"/>
      <c r="G66" s="289"/>
      <c r="H66" s="290"/>
      <c r="I66" s="314" t="s">
        <v>71</v>
      </c>
      <c r="J66" s="315"/>
      <c r="K66" s="315"/>
      <c r="L66" s="316"/>
      <c r="M66" s="48"/>
    </row>
    <row r="67" spans="1:13" ht="18" customHeight="1">
      <c r="A67" s="6"/>
      <c r="B67" s="29">
        <v>5</v>
      </c>
      <c r="C67" s="288" t="str">
        <f t="shared" si="16"/>
        <v>Notulensi arahan dan pelaksanaan tugas</v>
      </c>
      <c r="D67" s="289"/>
      <c r="E67" s="289"/>
      <c r="F67" s="289"/>
      <c r="G67" s="289"/>
      <c r="H67" s="290"/>
      <c r="I67" s="314" t="s">
        <v>71</v>
      </c>
      <c r="J67" s="315"/>
      <c r="K67" s="315"/>
      <c r="L67" s="316"/>
      <c r="M67" s="48"/>
    </row>
    <row r="68" spans="1:13" ht="18" customHeight="1">
      <c r="A68" s="6"/>
      <c r="B68" s="29">
        <v>6</v>
      </c>
      <c r="C68" s="288" t="str">
        <f t="shared" si="16"/>
        <v>Laporan Pelaksanaan Kegiatan</v>
      </c>
      <c r="D68" s="289"/>
      <c r="E68" s="289"/>
      <c r="F68" s="289"/>
      <c r="G68" s="289"/>
      <c r="H68" s="290"/>
      <c r="I68" s="314" t="s">
        <v>71</v>
      </c>
      <c r="J68" s="315"/>
      <c r="K68" s="315"/>
      <c r="L68" s="316"/>
      <c r="M68" s="48"/>
    </row>
    <row r="69" spans="1:13" ht="18" customHeight="1">
      <c r="A69" s="6"/>
      <c r="B69" s="29">
        <v>7</v>
      </c>
      <c r="C69" s="288" t="str">
        <f t="shared" si="16"/>
        <v>Laporan Kegiatan Pemberdayaan Masyarakat</v>
      </c>
      <c r="D69" s="289"/>
      <c r="E69" s="289"/>
      <c r="F69" s="289"/>
      <c r="G69" s="289"/>
      <c r="H69" s="290"/>
      <c r="I69" s="314" t="s">
        <v>154</v>
      </c>
      <c r="J69" s="315"/>
      <c r="K69" s="315"/>
      <c r="L69" s="316"/>
      <c r="M69" s="48"/>
    </row>
    <row r="70" spans="1:13" ht="28.5" customHeight="1">
      <c r="A70" s="6"/>
      <c r="B70" s="29">
        <v>8</v>
      </c>
      <c r="C70" s="288" t="str">
        <f t="shared" si="16"/>
        <v>Laporan Kegiatan ketentraman dan ketertiban umum</v>
      </c>
      <c r="D70" s="289"/>
      <c r="E70" s="289"/>
      <c r="F70" s="289"/>
      <c r="G70" s="289"/>
      <c r="H70" s="290"/>
      <c r="I70" s="314" t="s">
        <v>154</v>
      </c>
      <c r="J70" s="315"/>
      <c r="K70" s="315"/>
      <c r="L70" s="316"/>
      <c r="M70" s="48"/>
    </row>
    <row r="71" spans="1:13" ht="26.25" customHeight="1">
      <c r="A71" s="6"/>
      <c r="B71" s="29">
        <v>9</v>
      </c>
      <c r="C71" s="288" t="str">
        <f t="shared" si="16"/>
        <v>Laporan Kegiatan penegakan Perda dan Peraturan Bupati</v>
      </c>
      <c r="D71" s="289"/>
      <c r="E71" s="289"/>
      <c r="F71" s="289"/>
      <c r="G71" s="289"/>
      <c r="H71" s="290"/>
      <c r="I71" s="314" t="s">
        <v>154</v>
      </c>
      <c r="J71" s="315"/>
      <c r="K71" s="315"/>
      <c r="L71" s="316"/>
      <c r="M71" s="48"/>
    </row>
    <row r="72" spans="1:13" ht="27.75" customHeight="1">
      <c r="A72" s="6"/>
      <c r="B72" s="29">
        <v>10</v>
      </c>
      <c r="C72" s="288" t="str">
        <f t="shared" si="16"/>
        <v>Laporan Kegiatan pemeliharaan prasarana dan sarana pelayanan umum</v>
      </c>
      <c r="D72" s="289"/>
      <c r="E72" s="289"/>
      <c r="F72" s="289"/>
      <c r="G72" s="289"/>
      <c r="H72" s="290"/>
      <c r="I72" s="314" t="s">
        <v>154</v>
      </c>
      <c r="J72" s="315"/>
      <c r="K72" s="315"/>
      <c r="L72" s="316"/>
      <c r="M72" s="48"/>
    </row>
    <row r="73" spans="1:13" ht="15" customHeight="1">
      <c r="A73" s="6"/>
      <c r="B73" s="29">
        <v>11</v>
      </c>
      <c r="C73" s="288" t="str">
        <f t="shared" si="16"/>
        <v>Laporan Kegiatan Sosial Kemasyarakatan</v>
      </c>
      <c r="D73" s="289"/>
      <c r="E73" s="289"/>
      <c r="F73" s="289"/>
      <c r="G73" s="289"/>
      <c r="H73" s="290"/>
      <c r="I73" s="314" t="s">
        <v>154</v>
      </c>
      <c r="J73" s="315"/>
      <c r="K73" s="315"/>
      <c r="L73" s="316"/>
      <c r="M73" s="48"/>
    </row>
    <row r="74" spans="1:13" ht="15" customHeight="1">
      <c r="A74" s="6"/>
      <c r="B74" s="29">
        <v>12</v>
      </c>
      <c r="C74" s="288" t="str">
        <f t="shared" si="16"/>
        <v xml:space="preserve">Laporan Kegiatan bidang mental dan  keagamaan </v>
      </c>
      <c r="D74" s="289"/>
      <c r="E74" s="289"/>
      <c r="F74" s="289"/>
      <c r="G74" s="289"/>
      <c r="H74" s="290"/>
      <c r="I74" s="314" t="s">
        <v>154</v>
      </c>
      <c r="J74" s="315"/>
      <c r="K74" s="315"/>
      <c r="L74" s="316"/>
      <c r="M74" s="48"/>
    </row>
    <row r="75" spans="1:13" ht="15" customHeight="1">
      <c r="A75" s="6"/>
      <c r="B75" s="29">
        <v>13</v>
      </c>
      <c r="C75" s="288" t="str">
        <f t="shared" si="16"/>
        <v>Laporan Kegiatan Pemerintahan</v>
      </c>
      <c r="D75" s="289"/>
      <c r="E75" s="289"/>
      <c r="F75" s="289"/>
      <c r="G75" s="289"/>
      <c r="H75" s="290"/>
      <c r="I75" s="314" t="s">
        <v>154</v>
      </c>
      <c r="J75" s="315"/>
      <c r="K75" s="315"/>
      <c r="L75" s="316"/>
      <c r="M75" s="48"/>
    </row>
    <row r="76" spans="1:13" ht="15" customHeight="1">
      <c r="A76" s="6"/>
      <c r="B76" s="29">
        <v>14</v>
      </c>
      <c r="C76" s="288" t="str">
        <f t="shared" si="16"/>
        <v>Laporan Kegiatan Pengawasan</v>
      </c>
      <c r="D76" s="289"/>
      <c r="E76" s="289"/>
      <c r="F76" s="289"/>
      <c r="G76" s="289"/>
      <c r="H76" s="290"/>
      <c r="I76" s="314" t="s">
        <v>154</v>
      </c>
      <c r="J76" s="315"/>
      <c r="K76" s="315"/>
      <c r="L76" s="316"/>
      <c r="M76" s="48"/>
    </row>
    <row r="77" spans="1:13" ht="15" customHeight="1">
      <c r="A77" s="6"/>
      <c r="B77" s="29">
        <v>15</v>
      </c>
      <c r="C77" s="288" t="str">
        <f t="shared" si="16"/>
        <v>Laporan Kegiatan unit pemerintahan daerah</v>
      </c>
      <c r="D77" s="289"/>
      <c r="E77" s="289"/>
      <c r="F77" s="289"/>
      <c r="G77" s="289"/>
      <c r="H77" s="290"/>
      <c r="I77" s="314" t="s">
        <v>154</v>
      </c>
      <c r="J77" s="315"/>
      <c r="K77" s="315"/>
      <c r="L77" s="316"/>
      <c r="M77" s="48"/>
    </row>
    <row r="78" spans="1:13" ht="27.6" customHeight="1">
      <c r="A78" s="6"/>
      <c r="B78" s="29">
        <v>16</v>
      </c>
      <c r="C78" s="288" t="str">
        <f t="shared" si="16"/>
        <v>Laporan Kegiatan pelaksanaan peraturan perundang-undangan</v>
      </c>
      <c r="D78" s="289"/>
      <c r="E78" s="289"/>
      <c r="F78" s="289"/>
      <c r="G78" s="289"/>
      <c r="H78" s="290"/>
      <c r="I78" s="314" t="s">
        <v>154</v>
      </c>
      <c r="J78" s="315"/>
      <c r="K78" s="315"/>
      <c r="L78" s="316"/>
      <c r="M78" s="48"/>
    </row>
    <row r="79" spans="1:13" ht="27.75" customHeight="1">
      <c r="A79" s="6"/>
      <c r="B79" s="29">
        <v>17</v>
      </c>
      <c r="C79" s="288" t="str">
        <f t="shared" si="16"/>
        <v>Laporan Kegiatan sebagian Urusan Pemerintahan yang menjadi kewenangan Daerah kabupaten</v>
      </c>
      <c r="D79" s="289"/>
      <c r="E79" s="289"/>
      <c r="F79" s="289"/>
      <c r="G79" s="289"/>
      <c r="H79" s="290"/>
      <c r="I79" s="314" t="s">
        <v>154</v>
      </c>
      <c r="J79" s="315"/>
      <c r="K79" s="315"/>
      <c r="L79" s="316"/>
      <c r="M79" s="48"/>
    </row>
    <row r="80" spans="1:13" ht="15" customHeight="1">
      <c r="A80" s="6"/>
      <c r="B80" s="29">
        <v>18</v>
      </c>
      <c r="C80" s="288" t="str">
        <f t="shared" si="16"/>
        <v>Laporan pelaksanaan tugas Camat</v>
      </c>
      <c r="D80" s="289"/>
      <c r="E80" s="289"/>
      <c r="F80" s="289"/>
      <c r="G80" s="289"/>
      <c r="H80" s="290"/>
      <c r="I80" s="314" t="s">
        <v>154</v>
      </c>
      <c r="J80" s="315"/>
      <c r="K80" s="315"/>
      <c r="L80" s="316"/>
      <c r="M80" s="48"/>
    </row>
    <row r="81" spans="1:14" ht="15" customHeight="1">
      <c r="A81" s="6"/>
      <c r="B81" s="29">
        <v>19</v>
      </c>
      <c r="C81" s="288" t="str">
        <f t="shared" si="16"/>
        <v>Laporan tugas kedinasan lainnya</v>
      </c>
      <c r="D81" s="289"/>
      <c r="E81" s="289"/>
      <c r="F81" s="289"/>
      <c r="G81" s="289"/>
      <c r="H81" s="290"/>
      <c r="I81" s="314" t="s">
        <v>154</v>
      </c>
      <c r="J81" s="315"/>
      <c r="K81" s="315"/>
      <c r="L81" s="316"/>
      <c r="M81" s="48"/>
    </row>
    <row r="82" spans="1:14">
      <c r="A82" s="6"/>
      <c r="B82" s="7"/>
      <c r="C82" s="7"/>
      <c r="D82" s="7"/>
      <c r="E82" s="7"/>
      <c r="F82" s="69"/>
      <c r="G82" s="69"/>
      <c r="H82" s="7"/>
      <c r="I82" s="7"/>
      <c r="J82" s="7"/>
      <c r="K82" s="7"/>
      <c r="L82" s="7"/>
      <c r="M82" s="7"/>
    </row>
    <row r="83" spans="1:14">
      <c r="A83" s="6">
        <v>8</v>
      </c>
      <c r="B83" s="297" t="s">
        <v>42</v>
      </c>
      <c r="C83" s="297"/>
      <c r="D83" s="297"/>
      <c r="E83" s="297"/>
      <c r="F83" s="69" t="s">
        <v>11</v>
      </c>
      <c r="G83" s="69"/>
      <c r="H83" s="7"/>
      <c r="I83" s="7"/>
      <c r="J83" s="7"/>
      <c r="K83" s="7"/>
      <c r="L83" s="7"/>
      <c r="M83" s="55"/>
    </row>
    <row r="84" spans="1:14">
      <c r="A84" s="6"/>
      <c r="B84" s="304" t="s">
        <v>28</v>
      </c>
      <c r="C84" s="305" t="s">
        <v>42</v>
      </c>
      <c r="D84" s="306"/>
      <c r="E84" s="306"/>
      <c r="F84" s="306"/>
      <c r="G84" s="306"/>
      <c r="H84" s="307"/>
      <c r="I84" s="304" t="s">
        <v>43</v>
      </c>
      <c r="J84" s="304"/>
      <c r="K84" s="304"/>
      <c r="L84" s="304"/>
      <c r="M84" s="56"/>
    </row>
    <row r="85" spans="1:14">
      <c r="A85" s="6"/>
      <c r="B85" s="304"/>
      <c r="C85" s="308"/>
      <c r="D85" s="309"/>
      <c r="E85" s="309"/>
      <c r="F85" s="309"/>
      <c r="G85" s="309"/>
      <c r="H85" s="310"/>
      <c r="I85" s="304"/>
      <c r="J85" s="304"/>
      <c r="K85" s="304"/>
      <c r="L85" s="304"/>
      <c r="M85" s="56"/>
    </row>
    <row r="86" spans="1:14" ht="27.75" customHeight="1">
      <c r="A86" s="6"/>
      <c r="B86" s="12">
        <v>1</v>
      </c>
      <c r="C86" s="291" t="s">
        <v>159</v>
      </c>
      <c r="D86" s="292"/>
      <c r="E86" s="292"/>
      <c r="F86" s="292"/>
      <c r="G86" s="292"/>
      <c r="H86" s="293"/>
      <c r="I86" s="294" t="s">
        <v>155</v>
      </c>
      <c r="J86" s="295"/>
      <c r="K86" s="295"/>
      <c r="L86" s="296"/>
      <c r="M86" s="57"/>
    </row>
    <row r="87" spans="1:14" ht="14.25" customHeight="1">
      <c r="A87" s="6"/>
      <c r="B87" s="12">
        <v>2</v>
      </c>
      <c r="C87" s="285" t="s">
        <v>160</v>
      </c>
      <c r="D87" s="286"/>
      <c r="E87" s="286"/>
      <c r="F87" s="286"/>
      <c r="G87" s="286"/>
      <c r="H87" s="287"/>
      <c r="I87" s="123" t="s">
        <v>156</v>
      </c>
      <c r="J87" s="124"/>
      <c r="K87" s="124"/>
      <c r="L87" s="125"/>
      <c r="M87" s="58"/>
    </row>
    <row r="88" spans="1:14" ht="32.1" customHeight="1">
      <c r="A88" s="6"/>
      <c r="B88" s="12">
        <v>3</v>
      </c>
      <c r="C88" s="285" t="s">
        <v>160</v>
      </c>
      <c r="D88" s="286"/>
      <c r="E88" s="286"/>
      <c r="F88" s="286"/>
      <c r="G88" s="286"/>
      <c r="H88" s="287"/>
      <c r="I88" s="288" t="s">
        <v>648</v>
      </c>
      <c r="J88" s="289"/>
      <c r="K88" s="289"/>
      <c r="L88" s="290"/>
      <c r="M88" s="49"/>
    </row>
    <row r="89" spans="1:14" ht="20.100000000000001" customHeight="1">
      <c r="A89" s="6"/>
      <c r="B89" s="12">
        <v>4</v>
      </c>
      <c r="C89" s="285" t="s">
        <v>160</v>
      </c>
      <c r="D89" s="286"/>
      <c r="E89" s="286"/>
      <c r="F89" s="286"/>
      <c r="G89" s="286"/>
      <c r="H89" s="287"/>
      <c r="I89" s="288" t="s">
        <v>185</v>
      </c>
      <c r="J89" s="289"/>
      <c r="K89" s="289"/>
      <c r="L89" s="290"/>
      <c r="M89" s="49"/>
    </row>
    <row r="90" spans="1:14" ht="25.5" customHeight="1">
      <c r="A90" s="6"/>
      <c r="B90" s="12">
        <v>5</v>
      </c>
      <c r="C90" s="291" t="s">
        <v>186</v>
      </c>
      <c r="D90" s="292"/>
      <c r="E90" s="292"/>
      <c r="F90" s="292"/>
      <c r="G90" s="292"/>
      <c r="H90" s="293"/>
      <c r="I90" s="288" t="s">
        <v>187</v>
      </c>
      <c r="J90" s="289"/>
      <c r="K90" s="289"/>
      <c r="L90" s="290"/>
      <c r="M90" s="50"/>
    </row>
    <row r="91" spans="1:14" ht="24.6" customHeight="1">
      <c r="A91" s="6"/>
      <c r="B91" s="12">
        <v>6</v>
      </c>
      <c r="C91" s="291" t="s">
        <v>188</v>
      </c>
      <c r="D91" s="292"/>
      <c r="E91" s="292"/>
      <c r="F91" s="292"/>
      <c r="G91" s="292"/>
      <c r="H91" s="293"/>
      <c r="I91" s="288" t="s">
        <v>189</v>
      </c>
      <c r="J91" s="289"/>
      <c r="K91" s="289"/>
      <c r="L91" s="290"/>
      <c r="M91" s="59"/>
      <c r="N91" s="45"/>
    </row>
    <row r="92" spans="1:14" ht="30" customHeight="1">
      <c r="A92" s="6"/>
      <c r="B92" s="12">
        <v>7</v>
      </c>
      <c r="C92" s="291" t="s">
        <v>190</v>
      </c>
      <c r="D92" s="292"/>
      <c r="E92" s="292"/>
      <c r="F92" s="292"/>
      <c r="G92" s="292"/>
      <c r="H92" s="293"/>
      <c r="I92" s="288" t="s">
        <v>191</v>
      </c>
      <c r="J92" s="289"/>
      <c r="K92" s="289"/>
      <c r="L92" s="290"/>
      <c r="M92" s="59"/>
      <c r="N92" s="45"/>
    </row>
    <row r="93" spans="1:14" ht="25.5" customHeight="1">
      <c r="A93" s="6"/>
      <c r="B93" s="12">
        <v>8</v>
      </c>
      <c r="C93" s="291" t="s">
        <v>192</v>
      </c>
      <c r="D93" s="292"/>
      <c r="E93" s="292"/>
      <c r="F93" s="292"/>
      <c r="G93" s="292"/>
      <c r="H93" s="293"/>
      <c r="I93" s="288" t="s">
        <v>193</v>
      </c>
      <c r="J93" s="289"/>
      <c r="K93" s="289"/>
      <c r="L93" s="290"/>
      <c r="M93" s="60"/>
      <c r="N93" s="61"/>
    </row>
    <row r="94" spans="1:14" ht="27" customHeight="1">
      <c r="A94" s="6"/>
      <c r="B94" s="12">
        <v>9</v>
      </c>
      <c r="C94" s="291" t="s">
        <v>194</v>
      </c>
      <c r="D94" s="292"/>
      <c r="E94" s="292"/>
      <c r="F94" s="292"/>
      <c r="G94" s="292"/>
      <c r="H94" s="293"/>
      <c r="I94" s="288" t="s">
        <v>195</v>
      </c>
      <c r="J94" s="289"/>
      <c r="K94" s="289"/>
      <c r="L94" s="290"/>
      <c r="M94" s="50"/>
    </row>
    <row r="95" spans="1:14" ht="25.5" customHeight="1">
      <c r="A95" s="6"/>
      <c r="B95" s="12">
        <v>10</v>
      </c>
      <c r="C95" s="291" t="s">
        <v>196</v>
      </c>
      <c r="D95" s="292"/>
      <c r="E95" s="292"/>
      <c r="F95" s="292"/>
      <c r="G95" s="292"/>
      <c r="H95" s="293"/>
      <c r="I95" s="288" t="s">
        <v>197</v>
      </c>
      <c r="J95" s="289"/>
      <c r="K95" s="289"/>
      <c r="L95" s="290"/>
      <c r="M95" s="50"/>
    </row>
    <row r="96" spans="1:14" ht="30" customHeight="1">
      <c r="A96" s="6"/>
      <c r="B96" s="12">
        <v>11</v>
      </c>
      <c r="C96" s="291" t="s">
        <v>198</v>
      </c>
      <c r="D96" s="292"/>
      <c r="E96" s="292"/>
      <c r="F96" s="292"/>
      <c r="G96" s="292"/>
      <c r="H96" s="293"/>
      <c r="I96" s="288" t="s">
        <v>197</v>
      </c>
      <c r="J96" s="289"/>
      <c r="K96" s="289"/>
      <c r="L96" s="290"/>
      <c r="M96" s="50"/>
    </row>
    <row r="97" spans="1:16" ht="30" customHeight="1">
      <c r="A97" s="6"/>
      <c r="B97" s="12">
        <v>12</v>
      </c>
      <c r="C97" s="285" t="s">
        <v>199</v>
      </c>
      <c r="D97" s="286"/>
      <c r="E97" s="286"/>
      <c r="F97" s="286"/>
      <c r="G97" s="286"/>
      <c r="H97" s="287"/>
      <c r="I97" s="288" t="s">
        <v>200</v>
      </c>
      <c r="J97" s="289"/>
      <c r="K97" s="289"/>
      <c r="L97" s="290"/>
      <c r="M97" s="50"/>
    </row>
    <row r="98" spans="1:16" ht="31.5" customHeight="1">
      <c r="A98" s="6"/>
      <c r="B98" s="12">
        <v>13</v>
      </c>
      <c r="C98" s="291" t="s">
        <v>201</v>
      </c>
      <c r="D98" s="292"/>
      <c r="E98" s="292"/>
      <c r="F98" s="292"/>
      <c r="G98" s="292"/>
      <c r="H98" s="293"/>
      <c r="I98" s="288" t="s">
        <v>193</v>
      </c>
      <c r="J98" s="289"/>
      <c r="K98" s="289"/>
      <c r="L98" s="290"/>
      <c r="M98" s="50"/>
    </row>
    <row r="99" spans="1:16" ht="36.75" customHeight="1">
      <c r="A99" s="6"/>
      <c r="B99" s="12">
        <v>14</v>
      </c>
      <c r="C99" s="285" t="s">
        <v>202</v>
      </c>
      <c r="D99" s="286"/>
      <c r="E99" s="286"/>
      <c r="F99" s="286"/>
      <c r="G99" s="286"/>
      <c r="H99" s="287"/>
      <c r="I99" s="288" t="s">
        <v>203</v>
      </c>
      <c r="J99" s="289"/>
      <c r="K99" s="289"/>
      <c r="L99" s="290"/>
      <c r="M99" s="50"/>
    </row>
    <row r="100" spans="1:16" ht="28.5" customHeight="1">
      <c r="A100" s="6"/>
      <c r="B100" s="12">
        <v>15</v>
      </c>
      <c r="C100" s="285" t="s">
        <v>204</v>
      </c>
      <c r="D100" s="286"/>
      <c r="E100" s="286"/>
      <c r="F100" s="286"/>
      <c r="G100" s="286"/>
      <c r="H100" s="287"/>
      <c r="I100" s="288" t="s">
        <v>205</v>
      </c>
      <c r="J100" s="289"/>
      <c r="K100" s="289"/>
      <c r="L100" s="290"/>
      <c r="M100" s="50"/>
    </row>
    <row r="101" spans="1:16" ht="18" customHeight="1">
      <c r="A101" s="6"/>
      <c r="B101" s="12">
        <v>16</v>
      </c>
      <c r="C101" s="285" t="s">
        <v>206</v>
      </c>
      <c r="D101" s="286"/>
      <c r="E101" s="286"/>
      <c r="F101" s="286"/>
      <c r="G101" s="286"/>
      <c r="H101" s="287"/>
      <c r="I101" s="288" t="s">
        <v>193</v>
      </c>
      <c r="J101" s="289"/>
      <c r="K101" s="289"/>
      <c r="L101" s="290"/>
      <c r="M101" s="50"/>
    </row>
    <row r="102" spans="1:16" ht="30" customHeight="1">
      <c r="A102" s="6"/>
      <c r="B102" s="12">
        <v>17</v>
      </c>
      <c r="C102" s="285" t="s">
        <v>207</v>
      </c>
      <c r="D102" s="286"/>
      <c r="E102" s="286"/>
      <c r="F102" s="286"/>
      <c r="G102" s="286"/>
      <c r="H102" s="287"/>
      <c r="I102" s="288" t="s">
        <v>208</v>
      </c>
      <c r="J102" s="289"/>
      <c r="K102" s="289"/>
      <c r="L102" s="290"/>
      <c r="M102" s="50"/>
    </row>
    <row r="103" spans="1:16" ht="18" customHeight="1">
      <c r="A103" s="6"/>
      <c r="B103" s="12">
        <v>18</v>
      </c>
      <c r="C103" s="285" t="s">
        <v>209</v>
      </c>
      <c r="D103" s="286"/>
      <c r="E103" s="286"/>
      <c r="F103" s="286"/>
      <c r="G103" s="286"/>
      <c r="H103" s="287"/>
      <c r="I103" s="288" t="s">
        <v>210</v>
      </c>
      <c r="J103" s="289"/>
      <c r="K103" s="289"/>
      <c r="L103" s="290"/>
      <c r="M103" s="50"/>
    </row>
    <row r="104" spans="1:16" ht="36.75" customHeight="1">
      <c r="A104" s="6"/>
      <c r="B104" s="12">
        <v>19</v>
      </c>
      <c r="C104" s="285" t="s">
        <v>161</v>
      </c>
      <c r="D104" s="286"/>
      <c r="E104" s="286"/>
      <c r="F104" s="286"/>
      <c r="G104" s="286"/>
      <c r="H104" s="287"/>
      <c r="I104" s="288" t="s">
        <v>158</v>
      </c>
      <c r="J104" s="289"/>
      <c r="K104" s="289"/>
      <c r="L104" s="290"/>
      <c r="M104" s="50"/>
    </row>
    <row r="105" spans="1:16" ht="15.6" customHeight="1">
      <c r="A105" s="6"/>
      <c r="B105" s="165"/>
      <c r="C105" s="180"/>
      <c r="D105" s="180"/>
      <c r="E105" s="180"/>
      <c r="F105" s="180"/>
      <c r="G105" s="180"/>
      <c r="H105" s="180"/>
      <c r="I105" s="174"/>
      <c r="J105" s="174"/>
      <c r="K105" s="174"/>
      <c r="L105" s="174"/>
      <c r="M105" s="50"/>
    </row>
    <row r="106" spans="1:16">
      <c r="A106" s="6">
        <v>9</v>
      </c>
      <c r="B106" s="297" t="s">
        <v>44</v>
      </c>
      <c r="C106" s="297"/>
      <c r="D106" s="297"/>
      <c r="E106" s="297"/>
      <c r="F106" s="69" t="s">
        <v>11</v>
      </c>
      <c r="G106" s="69"/>
      <c r="H106" s="7"/>
      <c r="I106" s="7"/>
      <c r="J106" s="7"/>
      <c r="K106" s="7"/>
      <c r="L106" s="7"/>
      <c r="M106" s="55"/>
      <c r="N106" s="298"/>
      <c r="O106" s="298"/>
      <c r="P106" s="298"/>
    </row>
    <row r="107" spans="1:16">
      <c r="A107" s="6"/>
      <c r="B107" s="304" t="s">
        <v>28</v>
      </c>
      <c r="C107" s="305" t="s">
        <v>44</v>
      </c>
      <c r="D107" s="306"/>
      <c r="E107" s="306"/>
      <c r="F107" s="306"/>
      <c r="G107" s="306"/>
      <c r="H107" s="307"/>
      <c r="I107" s="304" t="s">
        <v>45</v>
      </c>
      <c r="J107" s="304"/>
      <c r="K107" s="304"/>
      <c r="L107" s="304"/>
      <c r="M107" s="56"/>
      <c r="N107" s="298"/>
      <c r="O107" s="298"/>
      <c r="P107" s="298"/>
    </row>
    <row r="108" spans="1:16">
      <c r="A108" s="6"/>
      <c r="B108" s="304"/>
      <c r="C108" s="308"/>
      <c r="D108" s="309"/>
      <c r="E108" s="309"/>
      <c r="F108" s="309"/>
      <c r="G108" s="309"/>
      <c r="H108" s="310"/>
      <c r="I108" s="304"/>
      <c r="J108" s="304"/>
      <c r="K108" s="304"/>
      <c r="L108" s="304"/>
      <c r="M108" s="56"/>
      <c r="N108" s="298"/>
      <c r="O108" s="298"/>
      <c r="P108" s="298"/>
    </row>
    <row r="109" spans="1:16" ht="16.5" customHeight="1">
      <c r="A109" s="6"/>
      <c r="B109" s="12">
        <v>1</v>
      </c>
      <c r="C109" s="291" t="s">
        <v>436</v>
      </c>
      <c r="D109" s="292"/>
      <c r="E109" s="292"/>
      <c r="F109" s="292"/>
      <c r="G109" s="292"/>
      <c r="H109" s="293"/>
      <c r="I109" s="294" t="s">
        <v>437</v>
      </c>
      <c r="J109" s="295"/>
      <c r="K109" s="295"/>
      <c r="L109" s="296"/>
      <c r="M109" s="53"/>
      <c r="N109" s="298"/>
      <c r="O109" s="298"/>
      <c r="P109" s="298"/>
    </row>
    <row r="110" spans="1:16" ht="16.5" customHeight="1">
      <c r="A110" s="6"/>
      <c r="B110" s="12">
        <v>2</v>
      </c>
      <c r="C110" s="285" t="s">
        <v>438</v>
      </c>
      <c r="D110" s="286"/>
      <c r="E110" s="286"/>
      <c r="F110" s="286"/>
      <c r="G110" s="286"/>
      <c r="H110" s="287"/>
      <c r="I110" s="288" t="s">
        <v>156</v>
      </c>
      <c r="J110" s="289"/>
      <c r="K110" s="289"/>
      <c r="L110" s="290"/>
      <c r="M110" s="50"/>
      <c r="N110" s="298"/>
      <c r="O110" s="298"/>
      <c r="P110" s="298"/>
    </row>
    <row r="111" spans="1:16" ht="16.5" customHeight="1">
      <c r="A111" s="6"/>
      <c r="B111" s="12">
        <v>3</v>
      </c>
      <c r="C111" s="285" t="s">
        <v>438</v>
      </c>
      <c r="D111" s="286"/>
      <c r="E111" s="286"/>
      <c r="F111" s="286"/>
      <c r="G111" s="286"/>
      <c r="H111" s="287"/>
      <c r="I111" s="288" t="s">
        <v>156</v>
      </c>
      <c r="J111" s="289"/>
      <c r="K111" s="289"/>
      <c r="L111" s="290"/>
      <c r="M111" s="50"/>
      <c r="N111" s="298"/>
      <c r="O111" s="298"/>
      <c r="P111" s="298"/>
    </row>
    <row r="112" spans="1:16" ht="16.5" customHeight="1">
      <c r="A112" s="6"/>
      <c r="B112" s="12">
        <v>4</v>
      </c>
      <c r="C112" s="291" t="s">
        <v>436</v>
      </c>
      <c r="D112" s="292"/>
      <c r="E112" s="292"/>
      <c r="F112" s="292"/>
      <c r="G112" s="292"/>
      <c r="H112" s="293"/>
      <c r="I112" s="294" t="s">
        <v>439</v>
      </c>
      <c r="J112" s="295"/>
      <c r="K112" s="295"/>
      <c r="L112" s="296"/>
      <c r="M112" s="50"/>
      <c r="N112" s="135"/>
      <c r="O112" s="135"/>
      <c r="P112" s="135"/>
    </row>
    <row r="113" spans="1:16" ht="16.5" customHeight="1">
      <c r="A113" s="6"/>
      <c r="B113" s="12">
        <v>5</v>
      </c>
      <c r="C113" s="291" t="s">
        <v>436</v>
      </c>
      <c r="D113" s="292"/>
      <c r="E113" s="292"/>
      <c r="F113" s="292"/>
      <c r="G113" s="292"/>
      <c r="H113" s="293"/>
      <c r="I113" s="288" t="s">
        <v>440</v>
      </c>
      <c r="J113" s="289"/>
      <c r="K113" s="289"/>
      <c r="L113" s="290"/>
      <c r="M113" s="50"/>
      <c r="N113" s="135"/>
      <c r="O113" s="135"/>
      <c r="P113" s="135"/>
    </row>
    <row r="114" spans="1:16" ht="24" customHeight="1">
      <c r="A114" s="6"/>
      <c r="B114" s="12">
        <v>6</v>
      </c>
      <c r="C114" s="285" t="s">
        <v>438</v>
      </c>
      <c r="D114" s="286"/>
      <c r="E114" s="286"/>
      <c r="F114" s="286"/>
      <c r="G114" s="286"/>
      <c r="H114" s="287"/>
      <c r="I114" s="288" t="s">
        <v>441</v>
      </c>
      <c r="J114" s="289"/>
      <c r="K114" s="289"/>
      <c r="L114" s="290"/>
      <c r="M114" s="50"/>
      <c r="N114" s="135"/>
      <c r="O114" s="135"/>
      <c r="P114" s="135"/>
    </row>
    <row r="115" spans="1:16" ht="27.6" customHeight="1">
      <c r="A115" s="6"/>
      <c r="B115" s="12">
        <v>7</v>
      </c>
      <c r="C115" s="285" t="s">
        <v>438</v>
      </c>
      <c r="D115" s="286"/>
      <c r="E115" s="286"/>
      <c r="F115" s="286"/>
      <c r="G115" s="286"/>
      <c r="H115" s="287"/>
      <c r="I115" s="288" t="s">
        <v>442</v>
      </c>
      <c r="J115" s="289"/>
      <c r="K115" s="289"/>
      <c r="L115" s="290"/>
      <c r="M115" s="50"/>
      <c r="N115" s="135"/>
      <c r="O115" s="135"/>
      <c r="P115" s="135"/>
    </row>
    <row r="116" spans="1:16" ht="27.6" customHeight="1">
      <c r="A116" s="6"/>
      <c r="B116" s="12">
        <v>8</v>
      </c>
      <c r="C116" s="285" t="s">
        <v>438</v>
      </c>
      <c r="D116" s="286"/>
      <c r="E116" s="286"/>
      <c r="F116" s="286"/>
      <c r="G116" s="286"/>
      <c r="H116" s="287"/>
      <c r="I116" s="288" t="s">
        <v>443</v>
      </c>
      <c r="J116" s="289"/>
      <c r="K116" s="289"/>
      <c r="L116" s="290"/>
      <c r="M116" s="50"/>
      <c r="N116" s="135"/>
      <c r="O116" s="135"/>
      <c r="P116" s="135"/>
    </row>
    <row r="117" spans="1:16" ht="27.6" customHeight="1">
      <c r="A117" s="6"/>
      <c r="B117" s="12">
        <v>9</v>
      </c>
      <c r="C117" s="285" t="s">
        <v>438</v>
      </c>
      <c r="D117" s="286"/>
      <c r="E117" s="286"/>
      <c r="F117" s="286"/>
      <c r="G117" s="286"/>
      <c r="H117" s="287"/>
      <c r="I117" s="288" t="s">
        <v>443</v>
      </c>
      <c r="J117" s="289"/>
      <c r="K117" s="289"/>
      <c r="L117" s="290"/>
      <c r="M117" s="50"/>
      <c r="N117" s="135"/>
      <c r="O117" s="135"/>
      <c r="P117" s="135"/>
    </row>
    <row r="118" spans="1:16" ht="27.6" customHeight="1">
      <c r="A118" s="6"/>
      <c r="B118" s="12">
        <v>10</v>
      </c>
      <c r="C118" s="285" t="s">
        <v>438</v>
      </c>
      <c r="D118" s="286"/>
      <c r="E118" s="286"/>
      <c r="F118" s="286"/>
      <c r="G118" s="286"/>
      <c r="H118" s="287"/>
      <c r="I118" s="288" t="s">
        <v>447</v>
      </c>
      <c r="J118" s="289"/>
      <c r="K118" s="289"/>
      <c r="L118" s="290"/>
      <c r="M118" s="50"/>
      <c r="N118" s="135"/>
      <c r="O118" s="135"/>
      <c r="P118" s="135"/>
    </row>
    <row r="119" spans="1:16" ht="27.6" customHeight="1">
      <c r="A119" s="6"/>
      <c r="B119" s="12">
        <v>11</v>
      </c>
      <c r="C119" s="285" t="s">
        <v>438</v>
      </c>
      <c r="D119" s="286"/>
      <c r="E119" s="286"/>
      <c r="F119" s="286"/>
      <c r="G119" s="286"/>
      <c r="H119" s="287"/>
      <c r="I119" s="288" t="s">
        <v>444</v>
      </c>
      <c r="J119" s="289"/>
      <c r="K119" s="289"/>
      <c r="L119" s="290"/>
      <c r="M119" s="50"/>
      <c r="N119" s="135"/>
      <c r="O119" s="135"/>
      <c r="P119" s="135"/>
    </row>
    <row r="120" spans="1:16" ht="27.6" customHeight="1">
      <c r="A120" s="6"/>
      <c r="B120" s="12">
        <v>12</v>
      </c>
      <c r="C120" s="285" t="s">
        <v>438</v>
      </c>
      <c r="D120" s="286"/>
      <c r="E120" s="286"/>
      <c r="F120" s="286"/>
      <c r="G120" s="286"/>
      <c r="H120" s="287"/>
      <c r="I120" s="288" t="s">
        <v>444</v>
      </c>
      <c r="J120" s="289"/>
      <c r="K120" s="289"/>
      <c r="L120" s="290"/>
      <c r="M120" s="50"/>
      <c r="N120" s="135"/>
      <c r="O120" s="135"/>
      <c r="P120" s="135"/>
    </row>
    <row r="121" spans="1:16" ht="36.6" customHeight="1">
      <c r="A121" s="6"/>
      <c r="B121" s="12">
        <v>13</v>
      </c>
      <c r="C121" s="291" t="s">
        <v>446</v>
      </c>
      <c r="D121" s="292"/>
      <c r="E121" s="292"/>
      <c r="F121" s="292"/>
      <c r="G121" s="292"/>
      <c r="H121" s="293"/>
      <c r="I121" s="288" t="s">
        <v>158</v>
      </c>
      <c r="J121" s="289"/>
      <c r="K121" s="289"/>
      <c r="L121" s="290"/>
      <c r="M121" s="50"/>
      <c r="N121" s="135"/>
      <c r="O121" s="135"/>
      <c r="P121" s="135"/>
    </row>
    <row r="122" spans="1:16" ht="21.95" customHeight="1">
      <c r="A122" s="6"/>
      <c r="B122" s="12">
        <v>14</v>
      </c>
      <c r="C122" s="291" t="s">
        <v>436</v>
      </c>
      <c r="D122" s="292"/>
      <c r="E122" s="292"/>
      <c r="F122" s="292"/>
      <c r="G122" s="292"/>
      <c r="H122" s="293"/>
      <c r="I122" s="288" t="s">
        <v>682</v>
      </c>
      <c r="J122" s="289"/>
      <c r="K122" s="289"/>
      <c r="L122" s="290"/>
      <c r="M122" s="50"/>
      <c r="N122" s="135"/>
      <c r="O122" s="135"/>
      <c r="P122" s="135"/>
    </row>
    <row r="123" spans="1:16" ht="36.6" customHeight="1">
      <c r="A123" s="6"/>
      <c r="B123" s="12">
        <v>15</v>
      </c>
      <c r="C123" s="291" t="s">
        <v>446</v>
      </c>
      <c r="D123" s="292"/>
      <c r="E123" s="292"/>
      <c r="F123" s="292"/>
      <c r="G123" s="292"/>
      <c r="H123" s="293"/>
      <c r="I123" s="288" t="s">
        <v>158</v>
      </c>
      <c r="J123" s="289"/>
      <c r="K123" s="289"/>
      <c r="L123" s="290"/>
      <c r="M123" s="50"/>
      <c r="N123" s="135"/>
      <c r="O123" s="135"/>
      <c r="P123" s="135"/>
    </row>
    <row r="124" spans="1:16" ht="36.6" customHeight="1">
      <c r="A124" s="6"/>
      <c r="B124" s="12">
        <v>16</v>
      </c>
      <c r="C124" s="291" t="s">
        <v>446</v>
      </c>
      <c r="D124" s="292"/>
      <c r="E124" s="292"/>
      <c r="F124" s="292"/>
      <c r="G124" s="292"/>
      <c r="H124" s="293"/>
      <c r="I124" s="288" t="s">
        <v>158</v>
      </c>
      <c r="J124" s="289"/>
      <c r="K124" s="289"/>
      <c r="L124" s="290"/>
      <c r="M124" s="50"/>
      <c r="N124" s="135"/>
      <c r="O124" s="135"/>
      <c r="P124" s="135"/>
    </row>
    <row r="125" spans="1:16" ht="36.6" customHeight="1">
      <c r="A125" s="6"/>
      <c r="B125" s="12">
        <v>17</v>
      </c>
      <c r="C125" s="291" t="s">
        <v>446</v>
      </c>
      <c r="D125" s="292"/>
      <c r="E125" s="292"/>
      <c r="F125" s="292"/>
      <c r="G125" s="292"/>
      <c r="H125" s="293"/>
      <c r="I125" s="288" t="s">
        <v>158</v>
      </c>
      <c r="J125" s="289"/>
      <c r="K125" s="289"/>
      <c r="L125" s="290"/>
      <c r="M125" s="50"/>
      <c r="N125" s="135"/>
      <c r="O125" s="135"/>
      <c r="P125" s="135"/>
    </row>
    <row r="126" spans="1:16" ht="25.5" customHeight="1">
      <c r="A126" s="6"/>
      <c r="B126" s="12">
        <v>18</v>
      </c>
      <c r="C126" s="285" t="s">
        <v>436</v>
      </c>
      <c r="D126" s="286"/>
      <c r="E126" s="286"/>
      <c r="F126" s="286"/>
      <c r="G126" s="286"/>
      <c r="H126" s="287"/>
      <c r="I126" s="288" t="s">
        <v>465</v>
      </c>
      <c r="J126" s="289"/>
      <c r="K126" s="289"/>
      <c r="L126" s="290"/>
      <c r="M126" s="50"/>
      <c r="N126" s="135"/>
      <c r="O126" s="135"/>
      <c r="P126" s="135"/>
    </row>
    <row r="127" spans="1:16" ht="36.6" customHeight="1">
      <c r="A127" s="6"/>
      <c r="B127" s="12">
        <v>19</v>
      </c>
      <c r="C127" s="291" t="s">
        <v>446</v>
      </c>
      <c r="D127" s="292"/>
      <c r="E127" s="292"/>
      <c r="F127" s="292"/>
      <c r="G127" s="292"/>
      <c r="H127" s="293"/>
      <c r="I127" s="288" t="s">
        <v>158</v>
      </c>
      <c r="J127" s="289"/>
      <c r="K127" s="289"/>
      <c r="L127" s="290"/>
      <c r="M127" s="50"/>
      <c r="N127" s="135"/>
      <c r="O127" s="135"/>
      <c r="P127" s="135"/>
    </row>
    <row r="128" spans="1:16" ht="12" customHeight="1">
      <c r="A128" s="6"/>
      <c r="B128" s="165"/>
      <c r="C128" s="166"/>
      <c r="D128" s="166"/>
      <c r="E128" s="166"/>
      <c r="F128" s="166"/>
      <c r="G128" s="166"/>
      <c r="H128" s="166"/>
      <c r="I128" s="183"/>
      <c r="J128" s="183"/>
      <c r="K128" s="183"/>
      <c r="L128" s="183"/>
      <c r="M128" s="50"/>
      <c r="N128" s="183"/>
      <c r="O128" s="183"/>
      <c r="P128" s="183"/>
    </row>
    <row r="129" spans="1:16" ht="14.45" customHeight="1">
      <c r="A129" s="6"/>
      <c r="B129" s="36"/>
      <c r="C129" s="36"/>
      <c r="D129" s="36"/>
      <c r="E129" s="36"/>
      <c r="F129" s="110"/>
      <c r="G129" s="110"/>
      <c r="H129" s="36"/>
      <c r="I129" s="36"/>
      <c r="J129" s="36"/>
      <c r="K129" s="36"/>
      <c r="L129" s="36"/>
      <c r="M129" s="7"/>
      <c r="N129" s="298"/>
      <c r="O129" s="298"/>
      <c r="P129" s="298"/>
    </row>
    <row r="130" spans="1:16">
      <c r="A130" s="6">
        <v>10</v>
      </c>
      <c r="B130" s="302" t="s">
        <v>46</v>
      </c>
      <c r="C130" s="302"/>
      <c r="D130" s="302"/>
      <c r="E130" s="302"/>
      <c r="F130" s="110" t="s">
        <v>11</v>
      </c>
      <c r="G130" s="110"/>
      <c r="H130" s="36"/>
      <c r="I130" s="36"/>
      <c r="J130" s="36"/>
      <c r="K130" s="36"/>
      <c r="L130" s="36"/>
      <c r="M130" s="55"/>
      <c r="N130" s="298"/>
      <c r="O130" s="298"/>
      <c r="P130" s="298"/>
    </row>
    <row r="131" spans="1:16" ht="30" customHeight="1">
      <c r="A131" s="6"/>
      <c r="B131" s="186" t="s">
        <v>28</v>
      </c>
      <c r="C131" s="299" t="s">
        <v>32</v>
      </c>
      <c r="D131" s="300"/>
      <c r="E131" s="300"/>
      <c r="F131" s="300"/>
      <c r="G131" s="300"/>
      <c r="H131" s="300"/>
      <c r="I131" s="300"/>
      <c r="J131" s="300"/>
      <c r="K131" s="300"/>
      <c r="L131" s="301"/>
      <c r="M131" s="56"/>
      <c r="N131" s="298"/>
      <c r="O131" s="298"/>
      <c r="P131" s="298"/>
    </row>
    <row r="132" spans="1:16" ht="14.45" customHeight="1">
      <c r="A132" s="6"/>
      <c r="B132" s="12">
        <v>1</v>
      </c>
      <c r="C132" s="291" t="s">
        <v>538</v>
      </c>
      <c r="D132" s="292"/>
      <c r="E132" s="292"/>
      <c r="F132" s="292"/>
      <c r="G132" s="292"/>
      <c r="H132" s="292"/>
      <c r="I132" s="292"/>
      <c r="J132" s="292"/>
      <c r="K132" s="292"/>
      <c r="L132" s="293"/>
      <c r="M132" s="53"/>
      <c r="N132" s="298"/>
      <c r="O132" s="298"/>
      <c r="P132" s="298"/>
    </row>
    <row r="133" spans="1:16" ht="14.45" customHeight="1">
      <c r="A133" s="6"/>
      <c r="B133" s="12">
        <v>2</v>
      </c>
      <c r="C133" s="291" t="s">
        <v>211</v>
      </c>
      <c r="D133" s="292"/>
      <c r="E133" s="292"/>
      <c r="F133" s="292"/>
      <c r="G133" s="292"/>
      <c r="H133" s="292"/>
      <c r="I133" s="292"/>
      <c r="J133" s="292"/>
      <c r="K133" s="292"/>
      <c r="L133" s="293"/>
      <c r="M133" s="53"/>
    </row>
    <row r="134" spans="1:16" ht="14.25" customHeight="1">
      <c r="A134" s="6"/>
      <c r="B134" s="12">
        <v>3</v>
      </c>
      <c r="C134" s="291" t="s">
        <v>212</v>
      </c>
      <c r="D134" s="292"/>
      <c r="E134" s="292"/>
      <c r="F134" s="292"/>
      <c r="G134" s="292"/>
      <c r="H134" s="292"/>
      <c r="I134" s="292"/>
      <c r="J134" s="292"/>
      <c r="K134" s="292"/>
      <c r="L134" s="293"/>
      <c r="M134" s="53"/>
    </row>
    <row r="135" spans="1:16" ht="26.25" customHeight="1">
      <c r="A135" s="6"/>
      <c r="B135" s="12">
        <v>4</v>
      </c>
      <c r="C135" s="291" t="s">
        <v>162</v>
      </c>
      <c r="D135" s="292"/>
      <c r="E135" s="292"/>
      <c r="F135" s="292"/>
      <c r="G135" s="292"/>
      <c r="H135" s="292"/>
      <c r="I135" s="292"/>
      <c r="J135" s="292"/>
      <c r="K135" s="292"/>
      <c r="L135" s="293"/>
      <c r="M135" s="53"/>
    </row>
    <row r="136" spans="1:16" ht="14.45" customHeight="1">
      <c r="A136" s="6"/>
      <c r="B136" s="12">
        <v>5</v>
      </c>
      <c r="C136" s="291" t="s">
        <v>163</v>
      </c>
      <c r="D136" s="292"/>
      <c r="E136" s="292"/>
      <c r="F136" s="292"/>
      <c r="G136" s="292"/>
      <c r="H136" s="292"/>
      <c r="I136" s="292"/>
      <c r="J136" s="292"/>
      <c r="K136" s="292"/>
      <c r="L136" s="293"/>
      <c r="M136" s="53"/>
    </row>
    <row r="137" spans="1:16">
      <c r="A137" s="6"/>
      <c r="B137" s="7"/>
      <c r="C137" s="7"/>
      <c r="D137" s="7"/>
      <c r="E137" s="7"/>
      <c r="F137" s="69"/>
      <c r="G137" s="69"/>
      <c r="H137" s="7"/>
      <c r="I137" s="7"/>
      <c r="J137" s="7"/>
      <c r="K137" s="7"/>
      <c r="L137" s="7"/>
      <c r="M137" s="55"/>
    </row>
    <row r="138" spans="1:16">
      <c r="A138" s="6">
        <v>11</v>
      </c>
      <c r="B138" s="7" t="s">
        <v>47</v>
      </c>
      <c r="C138" s="7"/>
      <c r="D138" s="7"/>
      <c r="E138" s="7"/>
      <c r="F138" s="69" t="s">
        <v>11</v>
      </c>
      <c r="G138" s="69"/>
      <c r="H138" s="7"/>
      <c r="I138" s="7"/>
      <c r="J138" s="7"/>
      <c r="K138" s="7"/>
      <c r="L138" s="7"/>
      <c r="M138" s="55"/>
    </row>
    <row r="139" spans="1:16" ht="30" customHeight="1">
      <c r="A139" s="6"/>
      <c r="B139" s="186" t="s">
        <v>28</v>
      </c>
      <c r="C139" s="299" t="s">
        <v>32</v>
      </c>
      <c r="D139" s="300"/>
      <c r="E139" s="300"/>
      <c r="F139" s="300"/>
      <c r="G139" s="300"/>
      <c r="H139" s="300"/>
      <c r="I139" s="300"/>
      <c r="J139" s="300"/>
      <c r="K139" s="300"/>
      <c r="L139" s="301"/>
      <c r="M139" s="56"/>
    </row>
    <row r="140" spans="1:16" ht="14.45" customHeight="1">
      <c r="A140" s="6"/>
      <c r="B140" s="12">
        <v>1</v>
      </c>
      <c r="C140" s="291" t="s">
        <v>164</v>
      </c>
      <c r="D140" s="292"/>
      <c r="E140" s="292"/>
      <c r="F140" s="292"/>
      <c r="G140" s="292"/>
      <c r="H140" s="292"/>
      <c r="I140" s="292"/>
      <c r="J140" s="292"/>
      <c r="K140" s="292"/>
      <c r="L140" s="293"/>
      <c r="M140" s="50"/>
    </row>
    <row r="141" spans="1:16" ht="14.45" customHeight="1">
      <c r="A141" s="6"/>
      <c r="B141" s="12">
        <v>2</v>
      </c>
      <c r="C141" s="291" t="s">
        <v>213</v>
      </c>
      <c r="D141" s="292"/>
      <c r="E141" s="292"/>
      <c r="F141" s="292"/>
      <c r="G141" s="292"/>
      <c r="H141" s="292"/>
      <c r="I141" s="292"/>
      <c r="J141" s="292"/>
      <c r="K141" s="292"/>
      <c r="L141" s="293"/>
      <c r="M141" s="50"/>
    </row>
    <row r="142" spans="1:16" ht="14.45" customHeight="1">
      <c r="A142" s="6"/>
      <c r="B142" s="12">
        <v>3</v>
      </c>
      <c r="C142" s="291" t="s">
        <v>165</v>
      </c>
      <c r="D142" s="292"/>
      <c r="E142" s="292"/>
      <c r="F142" s="292"/>
      <c r="G142" s="292"/>
      <c r="H142" s="292"/>
      <c r="I142" s="292"/>
      <c r="J142" s="292"/>
      <c r="K142" s="292"/>
      <c r="L142" s="293"/>
      <c r="M142" s="50"/>
    </row>
    <row r="143" spans="1:16" ht="14.45" customHeight="1">
      <c r="A143" s="6"/>
      <c r="B143" s="12">
        <v>4</v>
      </c>
      <c r="C143" s="291" t="s">
        <v>166</v>
      </c>
      <c r="D143" s="292"/>
      <c r="E143" s="292"/>
      <c r="F143" s="292"/>
      <c r="G143" s="292"/>
      <c r="H143" s="292"/>
      <c r="I143" s="292"/>
      <c r="J143" s="292"/>
      <c r="K143" s="292"/>
      <c r="L143" s="293"/>
      <c r="M143" s="50"/>
    </row>
    <row r="144" spans="1:16" ht="14.45" customHeight="1">
      <c r="A144" s="6"/>
      <c r="B144" s="12">
        <v>5</v>
      </c>
      <c r="C144" s="291" t="s">
        <v>247</v>
      </c>
      <c r="D144" s="292"/>
      <c r="E144" s="292"/>
      <c r="F144" s="292"/>
      <c r="G144" s="292"/>
      <c r="H144" s="292"/>
      <c r="I144" s="292"/>
      <c r="J144" s="292"/>
      <c r="K144" s="292"/>
      <c r="L144" s="293"/>
      <c r="M144" s="50"/>
    </row>
    <row r="145" spans="1:13" ht="14.45" customHeight="1">
      <c r="A145" s="6"/>
      <c r="B145" s="12">
        <v>6</v>
      </c>
      <c r="C145" s="291" t="s">
        <v>248</v>
      </c>
      <c r="D145" s="292"/>
      <c r="E145" s="292"/>
      <c r="F145" s="292"/>
      <c r="G145" s="292"/>
      <c r="H145" s="292"/>
      <c r="I145" s="292"/>
      <c r="J145" s="292"/>
      <c r="K145" s="292"/>
      <c r="L145" s="293"/>
      <c r="M145" s="50"/>
    </row>
    <row r="146" spans="1:13" ht="14.45" customHeight="1">
      <c r="A146" s="6"/>
      <c r="B146" s="12">
        <v>7</v>
      </c>
      <c r="C146" s="291" t="s">
        <v>249</v>
      </c>
      <c r="D146" s="292"/>
      <c r="E146" s="292"/>
      <c r="F146" s="292"/>
      <c r="G146" s="292"/>
      <c r="H146" s="292"/>
      <c r="I146" s="292"/>
      <c r="J146" s="292"/>
      <c r="K146" s="292"/>
      <c r="L146" s="293"/>
      <c r="M146" s="50"/>
    </row>
    <row r="147" spans="1:13" ht="14.45" customHeight="1">
      <c r="A147" s="6"/>
      <c r="B147" s="165"/>
      <c r="C147" s="166"/>
      <c r="D147" s="166"/>
      <c r="E147" s="166"/>
      <c r="F147" s="166"/>
      <c r="G147" s="166"/>
      <c r="H147" s="166"/>
      <c r="I147" s="166"/>
      <c r="J147" s="166"/>
      <c r="K147" s="166"/>
      <c r="L147" s="166"/>
      <c r="M147" s="50"/>
    </row>
    <row r="148" spans="1:13">
      <c r="A148" s="6">
        <v>12</v>
      </c>
      <c r="B148" s="297" t="s">
        <v>48</v>
      </c>
      <c r="C148" s="297"/>
      <c r="D148" s="297"/>
      <c r="E148" s="297"/>
      <c r="F148" s="69" t="s">
        <v>11</v>
      </c>
      <c r="G148" s="69"/>
      <c r="H148" s="7"/>
      <c r="I148" s="7"/>
      <c r="J148" s="7"/>
      <c r="K148" s="7"/>
      <c r="L148" s="7"/>
      <c r="M148" s="7"/>
    </row>
    <row r="149" spans="1:13">
      <c r="A149" s="6"/>
      <c r="B149" s="304" t="s">
        <v>28</v>
      </c>
      <c r="C149" s="305" t="s">
        <v>6</v>
      </c>
      <c r="D149" s="306"/>
      <c r="E149" s="307"/>
      <c r="F149" s="304" t="s">
        <v>49</v>
      </c>
      <c r="G149" s="304"/>
      <c r="H149" s="304"/>
      <c r="I149" s="304"/>
      <c r="J149" s="304"/>
      <c r="K149" s="304" t="s">
        <v>50</v>
      </c>
      <c r="L149" s="304"/>
      <c r="M149" s="56"/>
    </row>
    <row r="150" spans="1:13">
      <c r="A150" s="6"/>
      <c r="B150" s="304"/>
      <c r="C150" s="308"/>
      <c r="D150" s="309"/>
      <c r="E150" s="310"/>
      <c r="F150" s="304"/>
      <c r="G150" s="304"/>
      <c r="H150" s="304"/>
      <c r="I150" s="304"/>
      <c r="J150" s="304"/>
      <c r="K150" s="304"/>
      <c r="L150" s="304"/>
      <c r="M150" s="56"/>
    </row>
    <row r="151" spans="1:13" ht="18.95" customHeight="1">
      <c r="A151" s="6"/>
      <c r="B151" s="12">
        <v>1</v>
      </c>
      <c r="C151" s="294" t="s">
        <v>214</v>
      </c>
      <c r="D151" s="295"/>
      <c r="E151" s="296"/>
      <c r="F151" s="313" t="s">
        <v>167</v>
      </c>
      <c r="G151" s="313"/>
      <c r="H151" s="313"/>
      <c r="I151" s="313"/>
      <c r="J151" s="313"/>
      <c r="K151" s="311" t="s">
        <v>222</v>
      </c>
      <c r="L151" s="312"/>
      <c r="M151" s="62"/>
    </row>
    <row r="152" spans="1:13" ht="15" customHeight="1">
      <c r="A152" s="6"/>
      <c r="B152" s="12">
        <v>2</v>
      </c>
      <c r="C152" s="285" t="s">
        <v>215</v>
      </c>
      <c r="D152" s="286"/>
      <c r="E152" s="287"/>
      <c r="F152" s="313" t="s">
        <v>167</v>
      </c>
      <c r="G152" s="313"/>
      <c r="H152" s="313"/>
      <c r="I152" s="313"/>
      <c r="J152" s="313"/>
      <c r="K152" s="288" t="s">
        <v>222</v>
      </c>
      <c r="L152" s="290"/>
      <c r="M152" s="63"/>
    </row>
    <row r="153" spans="1:13" ht="24.6" customHeight="1">
      <c r="A153" s="6"/>
      <c r="B153" s="14">
        <v>3</v>
      </c>
      <c r="C153" s="32" t="s">
        <v>216</v>
      </c>
      <c r="D153" s="30"/>
      <c r="E153" s="116"/>
      <c r="F153" s="313" t="s">
        <v>167</v>
      </c>
      <c r="G153" s="313"/>
      <c r="H153" s="313"/>
      <c r="I153" s="313"/>
      <c r="J153" s="313"/>
      <c r="K153" s="288" t="s">
        <v>539</v>
      </c>
      <c r="L153" s="290"/>
      <c r="M153" s="63"/>
    </row>
    <row r="154" spans="1:13" ht="23.45" customHeight="1">
      <c r="A154" s="6"/>
      <c r="B154" s="12">
        <v>4</v>
      </c>
      <c r="C154" s="285" t="s">
        <v>217</v>
      </c>
      <c r="D154" s="286"/>
      <c r="E154" s="287"/>
      <c r="F154" s="313" t="s">
        <v>167</v>
      </c>
      <c r="G154" s="313"/>
      <c r="H154" s="313"/>
      <c r="I154" s="313"/>
      <c r="J154" s="313"/>
      <c r="K154" s="288" t="s">
        <v>224</v>
      </c>
      <c r="L154" s="290"/>
      <c r="M154" s="63"/>
    </row>
    <row r="155" spans="1:13" ht="24.6" customHeight="1">
      <c r="A155" s="6"/>
      <c r="B155" s="12">
        <v>5</v>
      </c>
      <c r="C155" s="285" t="s">
        <v>168</v>
      </c>
      <c r="D155" s="286"/>
      <c r="E155" s="287"/>
      <c r="F155" s="294" t="s">
        <v>221</v>
      </c>
      <c r="G155" s="295"/>
      <c r="H155" s="295"/>
      <c r="I155" s="295"/>
      <c r="J155" s="296"/>
      <c r="K155" s="288" t="s">
        <v>224</v>
      </c>
      <c r="L155" s="290"/>
      <c r="M155" s="63"/>
    </row>
    <row r="156" spans="1:13" ht="17.45" customHeight="1">
      <c r="A156" s="6"/>
      <c r="B156" s="12">
        <v>6</v>
      </c>
      <c r="C156" s="285" t="s">
        <v>218</v>
      </c>
      <c r="D156" s="286"/>
      <c r="E156" s="287"/>
      <c r="F156" s="294" t="s">
        <v>647</v>
      </c>
      <c r="G156" s="295"/>
      <c r="H156" s="295"/>
      <c r="I156" s="295"/>
      <c r="J156" s="296"/>
      <c r="K156" s="311" t="s">
        <v>225</v>
      </c>
      <c r="L156" s="312"/>
      <c r="M156" s="63"/>
    </row>
    <row r="157" spans="1:13" ht="16.5" customHeight="1">
      <c r="A157" s="6"/>
      <c r="B157" s="12">
        <v>7</v>
      </c>
      <c r="C157" s="285" t="s">
        <v>219</v>
      </c>
      <c r="D157" s="286"/>
      <c r="E157" s="287"/>
      <c r="F157" s="294" t="s">
        <v>647</v>
      </c>
      <c r="G157" s="295"/>
      <c r="H157" s="295"/>
      <c r="I157" s="295"/>
      <c r="J157" s="296"/>
      <c r="K157" s="288" t="s">
        <v>225</v>
      </c>
      <c r="L157" s="290"/>
      <c r="M157" s="63"/>
    </row>
    <row r="158" spans="1:13" ht="30" customHeight="1">
      <c r="A158" s="6"/>
      <c r="B158" s="12">
        <v>8</v>
      </c>
      <c r="C158" s="285" t="s">
        <v>220</v>
      </c>
      <c r="D158" s="286"/>
      <c r="E158" s="287"/>
      <c r="F158" s="294" t="s">
        <v>647</v>
      </c>
      <c r="G158" s="295"/>
      <c r="H158" s="295"/>
      <c r="I158" s="295"/>
      <c r="J158" s="296"/>
      <c r="K158" s="288" t="s">
        <v>223</v>
      </c>
      <c r="L158" s="290"/>
      <c r="M158" s="63"/>
    </row>
    <row r="159" spans="1:13" ht="20.100000000000001" customHeight="1">
      <c r="A159" s="6"/>
      <c r="B159" s="12">
        <v>9</v>
      </c>
      <c r="C159" s="285" t="s">
        <v>26</v>
      </c>
      <c r="D159" s="286"/>
      <c r="E159" s="287"/>
      <c r="F159" s="294" t="s">
        <v>647</v>
      </c>
      <c r="G159" s="295"/>
      <c r="H159" s="295"/>
      <c r="I159" s="295"/>
      <c r="J159" s="296"/>
      <c r="K159" s="288" t="s">
        <v>225</v>
      </c>
      <c r="L159" s="290"/>
      <c r="M159" s="63"/>
    </row>
    <row r="160" spans="1:13">
      <c r="A160" s="6"/>
      <c r="B160" s="7"/>
      <c r="C160" s="20"/>
      <c r="D160" s="20"/>
      <c r="E160" s="20"/>
      <c r="F160" s="72"/>
      <c r="G160" s="72"/>
      <c r="H160" s="20"/>
      <c r="I160" s="20"/>
      <c r="J160" s="20"/>
      <c r="K160" s="20"/>
      <c r="L160" s="20"/>
      <c r="M160" s="55"/>
    </row>
    <row r="161" spans="1:13">
      <c r="A161" s="6">
        <v>13</v>
      </c>
      <c r="B161" s="297" t="s">
        <v>51</v>
      </c>
      <c r="C161" s="297"/>
      <c r="D161" s="297"/>
      <c r="E161" s="297"/>
      <c r="F161" s="297"/>
      <c r="G161" s="67"/>
      <c r="H161" s="7"/>
      <c r="I161" s="7"/>
      <c r="J161" s="7"/>
      <c r="K161" s="7"/>
      <c r="L161" s="7"/>
      <c r="M161" s="55"/>
    </row>
    <row r="162" spans="1:13" ht="30.75" customHeight="1">
      <c r="A162" s="6"/>
      <c r="B162" s="187" t="s">
        <v>28</v>
      </c>
      <c r="C162" s="299" t="s">
        <v>52</v>
      </c>
      <c r="D162" s="300"/>
      <c r="E162" s="300"/>
      <c r="F162" s="300"/>
      <c r="G162" s="300"/>
      <c r="H162" s="301"/>
      <c r="I162" s="299" t="s">
        <v>53</v>
      </c>
      <c r="J162" s="300"/>
      <c r="K162" s="300"/>
      <c r="L162" s="300"/>
      <c r="M162" s="56"/>
    </row>
    <row r="163" spans="1:13">
      <c r="A163" s="6"/>
      <c r="B163" s="12" t="s">
        <v>1</v>
      </c>
      <c r="C163" s="30" t="s">
        <v>74</v>
      </c>
      <c r="D163" s="30"/>
      <c r="E163" s="31"/>
      <c r="F163" s="30"/>
      <c r="G163" s="30"/>
      <c r="H163" s="31"/>
      <c r="I163" s="32" t="s">
        <v>75</v>
      </c>
      <c r="J163" s="30"/>
      <c r="K163" s="30"/>
      <c r="L163" s="33"/>
      <c r="M163" s="51"/>
    </row>
    <row r="164" spans="1:13">
      <c r="A164" s="6"/>
      <c r="B164" s="12">
        <v>2</v>
      </c>
      <c r="C164" s="30" t="s">
        <v>76</v>
      </c>
      <c r="D164" s="30"/>
      <c r="E164" s="31"/>
      <c r="F164" s="30"/>
      <c r="G164" s="30"/>
      <c r="H164" s="31"/>
      <c r="I164" s="27" t="s">
        <v>83</v>
      </c>
      <c r="J164" s="28"/>
      <c r="K164" s="28"/>
      <c r="L164" s="34"/>
      <c r="M164" s="52"/>
    </row>
    <row r="165" spans="1:13">
      <c r="A165" s="6"/>
      <c r="B165" s="12">
        <v>3</v>
      </c>
      <c r="C165" s="30" t="s">
        <v>77</v>
      </c>
      <c r="D165" s="30"/>
      <c r="E165" s="31"/>
      <c r="F165" s="30"/>
      <c r="G165" s="30"/>
      <c r="H165" s="31"/>
      <c r="I165" s="27" t="s">
        <v>84</v>
      </c>
      <c r="J165" s="28"/>
      <c r="K165" s="28"/>
      <c r="L165" s="34"/>
      <c r="M165" s="52"/>
    </row>
    <row r="166" spans="1:13">
      <c r="A166" s="6"/>
      <c r="B166" s="12">
        <v>4</v>
      </c>
      <c r="C166" s="28" t="s">
        <v>78</v>
      </c>
      <c r="D166" s="28"/>
      <c r="E166" s="31"/>
      <c r="F166" s="28"/>
      <c r="G166" s="28"/>
      <c r="H166" s="31"/>
      <c r="I166" s="27" t="s">
        <v>85</v>
      </c>
      <c r="J166" s="28"/>
      <c r="K166" s="28"/>
      <c r="L166" s="34"/>
      <c r="M166" s="52"/>
    </row>
    <row r="167" spans="1:13">
      <c r="A167" s="6"/>
      <c r="B167" s="12">
        <v>5</v>
      </c>
      <c r="C167" s="28" t="s">
        <v>79</v>
      </c>
      <c r="D167" s="28"/>
      <c r="E167" s="31"/>
      <c r="F167" s="28"/>
      <c r="G167" s="28"/>
      <c r="H167" s="31"/>
      <c r="I167" s="27" t="s">
        <v>86</v>
      </c>
      <c r="J167" s="28"/>
      <c r="K167" s="28"/>
      <c r="L167" s="34"/>
      <c r="M167" s="52"/>
    </row>
    <row r="168" spans="1:13">
      <c r="A168" s="6"/>
      <c r="B168" s="12">
        <v>6</v>
      </c>
      <c r="C168" s="28" t="s">
        <v>80</v>
      </c>
      <c r="D168" s="28"/>
      <c r="E168" s="31"/>
      <c r="F168" s="28"/>
      <c r="G168" s="28"/>
      <c r="H168" s="31"/>
      <c r="I168" s="27" t="s">
        <v>87</v>
      </c>
      <c r="J168" s="28"/>
      <c r="K168" s="28"/>
      <c r="L168" s="34"/>
      <c r="M168" s="52"/>
    </row>
    <row r="169" spans="1:13">
      <c r="A169" s="6"/>
      <c r="B169" s="12">
        <v>7</v>
      </c>
      <c r="C169" s="28" t="s">
        <v>81</v>
      </c>
      <c r="D169" s="28"/>
      <c r="E169" s="31"/>
      <c r="F169" s="28"/>
      <c r="G169" s="28"/>
      <c r="H169" s="31"/>
      <c r="I169" s="27" t="s">
        <v>88</v>
      </c>
      <c r="J169" s="28"/>
      <c r="K169" s="28"/>
      <c r="L169" s="34"/>
      <c r="M169" s="52"/>
    </row>
    <row r="170" spans="1:13">
      <c r="A170" s="6"/>
      <c r="B170" s="12">
        <v>8</v>
      </c>
      <c r="C170" s="30" t="s">
        <v>82</v>
      </c>
      <c r="D170" s="30"/>
      <c r="E170" s="31"/>
      <c r="F170" s="30"/>
      <c r="G170" s="30"/>
      <c r="H170" s="31"/>
      <c r="I170" s="32" t="s">
        <v>89</v>
      </c>
      <c r="J170" s="30"/>
      <c r="K170" s="30"/>
      <c r="L170" s="33"/>
      <c r="M170" s="51"/>
    </row>
    <row r="171" spans="1:13">
      <c r="A171" s="6"/>
      <c r="B171" s="7"/>
      <c r="C171" s="7"/>
      <c r="D171" s="7"/>
      <c r="E171" s="7"/>
      <c r="F171" s="69"/>
      <c r="G171" s="69"/>
      <c r="H171" s="7"/>
      <c r="I171" s="7"/>
      <c r="J171" s="7"/>
      <c r="K171" s="7"/>
      <c r="L171" s="7"/>
      <c r="M171" s="7"/>
    </row>
    <row r="172" spans="1:13">
      <c r="A172" s="6">
        <v>14</v>
      </c>
      <c r="B172" s="297" t="s">
        <v>54</v>
      </c>
      <c r="C172" s="297"/>
      <c r="D172" s="297"/>
      <c r="E172" s="297"/>
      <c r="F172" s="69"/>
      <c r="G172" s="69"/>
      <c r="H172" s="7"/>
      <c r="I172" s="7"/>
      <c r="J172" s="7"/>
      <c r="K172" s="7"/>
      <c r="L172" s="7"/>
      <c r="M172" s="7"/>
    </row>
    <row r="173" spans="1:13">
      <c r="A173" s="6"/>
      <c r="B173" s="304" t="s">
        <v>28</v>
      </c>
      <c r="C173" s="299" t="s">
        <v>55</v>
      </c>
      <c r="D173" s="300"/>
      <c r="E173" s="300"/>
      <c r="F173" s="300"/>
      <c r="G173" s="300"/>
      <c r="H173" s="300"/>
      <c r="I173" s="305" t="s">
        <v>56</v>
      </c>
      <c r="J173" s="306"/>
      <c r="K173" s="306"/>
      <c r="L173" s="307"/>
      <c r="M173" s="126"/>
    </row>
    <row r="174" spans="1:13">
      <c r="A174" s="6"/>
      <c r="B174" s="304"/>
      <c r="C174" s="299"/>
      <c r="D174" s="300"/>
      <c r="E174" s="300"/>
      <c r="F174" s="300"/>
      <c r="G174" s="300"/>
      <c r="H174" s="300"/>
      <c r="I174" s="308"/>
      <c r="J174" s="309"/>
      <c r="K174" s="309"/>
      <c r="L174" s="310"/>
      <c r="M174" s="126"/>
    </row>
    <row r="175" spans="1:13">
      <c r="A175" s="6"/>
      <c r="B175" s="41" t="s">
        <v>1</v>
      </c>
      <c r="C175" s="294" t="s">
        <v>434</v>
      </c>
      <c r="D175" s="295"/>
      <c r="E175" s="295"/>
      <c r="F175" s="295"/>
      <c r="G175" s="295"/>
      <c r="H175" s="296"/>
      <c r="I175" s="80"/>
      <c r="J175" s="43"/>
      <c r="K175" s="43"/>
      <c r="L175" s="42"/>
      <c r="M175" s="53"/>
    </row>
    <row r="176" spans="1:13">
      <c r="A176" s="6"/>
      <c r="B176" s="172"/>
      <c r="C176" s="210"/>
      <c r="D176" s="210"/>
      <c r="E176" s="210"/>
      <c r="F176" s="210"/>
      <c r="G176" s="210"/>
      <c r="H176" s="210"/>
      <c r="I176" s="212"/>
      <c r="J176" s="50"/>
      <c r="K176" s="50"/>
      <c r="L176" s="53"/>
      <c r="M176" s="53"/>
    </row>
    <row r="177" spans="1:13">
      <c r="A177" s="6">
        <v>15</v>
      </c>
      <c r="B177" s="36" t="s">
        <v>57</v>
      </c>
      <c r="C177" s="36"/>
      <c r="D177" s="36"/>
      <c r="E177" s="36"/>
      <c r="F177" s="69"/>
      <c r="G177" s="69"/>
      <c r="H177" s="36"/>
      <c r="I177" s="36"/>
      <c r="J177" s="36"/>
      <c r="K177" s="36"/>
      <c r="L177" s="36"/>
      <c r="M177" s="36"/>
    </row>
    <row r="178" spans="1:13">
      <c r="A178" s="6"/>
      <c r="B178" s="35" t="s">
        <v>14</v>
      </c>
      <c r="C178" s="36" t="s">
        <v>144</v>
      </c>
      <c r="D178" s="36"/>
      <c r="E178" s="37"/>
      <c r="F178" s="69"/>
      <c r="H178" s="37"/>
      <c r="I178" s="36"/>
      <c r="J178" s="36"/>
      <c r="K178" s="36"/>
      <c r="L178" s="36"/>
      <c r="M178" s="36"/>
    </row>
    <row r="179" spans="1:13">
      <c r="A179" s="6"/>
      <c r="B179" s="35"/>
      <c r="C179" s="69" t="s">
        <v>64</v>
      </c>
      <c r="D179" s="36" t="s">
        <v>253</v>
      </c>
      <c r="E179" s="69"/>
      <c r="G179" s="37"/>
      <c r="H179" s="36"/>
      <c r="I179" s="36"/>
      <c r="J179" s="36"/>
      <c r="K179" s="37"/>
      <c r="L179" s="36"/>
      <c r="M179" s="36"/>
    </row>
    <row r="180" spans="1:13">
      <c r="A180" s="6"/>
      <c r="B180" s="35"/>
      <c r="C180" s="69" t="s">
        <v>64</v>
      </c>
      <c r="D180" s="36" t="s">
        <v>254</v>
      </c>
      <c r="E180" s="69"/>
      <c r="G180" s="37"/>
      <c r="H180" s="36"/>
      <c r="I180" s="36"/>
      <c r="J180" s="36"/>
      <c r="K180" s="37"/>
      <c r="L180" s="36"/>
      <c r="M180" s="36"/>
    </row>
    <row r="181" spans="1:13">
      <c r="A181" s="6"/>
      <c r="B181" s="35"/>
      <c r="C181" s="69" t="s">
        <v>64</v>
      </c>
      <c r="D181" s="36" t="s">
        <v>255</v>
      </c>
      <c r="E181" s="69"/>
      <c r="G181" s="37"/>
      <c r="H181" s="36"/>
      <c r="I181" s="36"/>
      <c r="J181" s="36"/>
      <c r="K181" s="37"/>
      <c r="L181" s="36"/>
      <c r="M181" s="36"/>
    </row>
    <row r="182" spans="1:13">
      <c r="A182" s="6"/>
      <c r="B182" s="35"/>
      <c r="C182" s="69" t="s">
        <v>64</v>
      </c>
      <c r="D182" s="36" t="s">
        <v>256</v>
      </c>
      <c r="E182" s="69"/>
      <c r="G182" s="37"/>
      <c r="H182" s="36"/>
      <c r="I182" s="36"/>
      <c r="J182" s="36"/>
      <c r="K182" s="37"/>
      <c r="L182" s="36"/>
      <c r="M182" s="36"/>
    </row>
    <row r="183" spans="1:13" ht="14.25" customHeight="1">
      <c r="A183" s="6"/>
      <c r="B183" s="35"/>
      <c r="C183" s="69"/>
      <c r="D183" s="69"/>
      <c r="E183" s="36"/>
      <c r="F183" s="69"/>
      <c r="G183" s="69"/>
      <c r="H183" s="70"/>
      <c r="I183" s="70"/>
      <c r="J183" s="70"/>
      <c r="K183" s="70"/>
      <c r="L183" s="70"/>
      <c r="M183" s="70"/>
    </row>
    <row r="184" spans="1:13">
      <c r="A184" s="6"/>
      <c r="B184" s="35" t="s">
        <v>15</v>
      </c>
      <c r="C184" s="36" t="s">
        <v>145</v>
      </c>
      <c r="D184" s="36"/>
      <c r="E184" s="37"/>
      <c r="F184" s="69"/>
      <c r="G184" s="69"/>
      <c r="H184" s="37"/>
      <c r="I184" s="36"/>
      <c r="J184" s="36"/>
      <c r="K184" s="36"/>
      <c r="L184" s="36"/>
      <c r="M184" s="36"/>
    </row>
    <row r="185" spans="1:13">
      <c r="A185" s="6"/>
      <c r="B185" s="35"/>
      <c r="C185" s="35" t="s">
        <v>119</v>
      </c>
      <c r="D185" s="6" t="s">
        <v>123</v>
      </c>
      <c r="E185" s="36" t="s">
        <v>122</v>
      </c>
      <c r="F185" s="69"/>
      <c r="G185" s="69"/>
      <c r="H185" s="37"/>
      <c r="I185" s="36"/>
      <c r="J185" s="36"/>
      <c r="K185" s="36"/>
      <c r="L185" s="36"/>
      <c r="M185" s="36"/>
    </row>
    <row r="186" spans="1:13">
      <c r="A186" s="6"/>
      <c r="B186" s="35"/>
      <c r="C186" s="35" t="s">
        <v>120</v>
      </c>
      <c r="D186" s="6" t="s">
        <v>125</v>
      </c>
      <c r="E186" s="36" t="s">
        <v>124</v>
      </c>
      <c r="F186" s="69"/>
      <c r="G186" s="69"/>
      <c r="H186" s="37"/>
      <c r="I186" s="36"/>
      <c r="J186" s="36"/>
      <c r="K186" s="36"/>
      <c r="L186" s="36"/>
      <c r="M186" s="36"/>
    </row>
    <row r="187" spans="1:13">
      <c r="A187" s="6"/>
      <c r="B187" s="35"/>
      <c r="C187" s="35" t="s">
        <v>121</v>
      </c>
      <c r="D187" s="6" t="s">
        <v>127</v>
      </c>
      <c r="E187" s="36" t="s">
        <v>126</v>
      </c>
      <c r="F187" s="69"/>
      <c r="G187" s="69"/>
      <c r="H187" s="36"/>
      <c r="I187" s="36"/>
      <c r="J187" s="36"/>
      <c r="K187" s="36"/>
      <c r="L187" s="36"/>
      <c r="M187" s="36"/>
    </row>
    <row r="188" spans="1:13">
      <c r="A188" s="6"/>
      <c r="B188" s="35"/>
      <c r="C188" s="35"/>
      <c r="D188" s="35"/>
      <c r="E188" s="36"/>
      <c r="F188" s="69"/>
      <c r="G188" s="69"/>
      <c r="H188" s="36"/>
      <c r="I188" s="36"/>
      <c r="J188" s="36"/>
      <c r="K188" s="36"/>
      <c r="L188" s="36"/>
      <c r="M188" s="36"/>
    </row>
    <row r="189" spans="1:13" ht="15" customHeight="1">
      <c r="A189" s="6"/>
      <c r="B189" s="35" t="s">
        <v>16</v>
      </c>
      <c r="C189" s="36" t="s">
        <v>146</v>
      </c>
      <c r="D189" s="36"/>
      <c r="E189" s="37"/>
      <c r="F189" s="69"/>
      <c r="H189" s="37"/>
      <c r="I189" s="37"/>
      <c r="J189" s="38"/>
      <c r="K189" s="38"/>
      <c r="L189" s="38"/>
      <c r="M189" s="38"/>
    </row>
    <row r="190" spans="1:13" ht="29.25" customHeight="1">
      <c r="A190" s="6"/>
      <c r="B190" s="35"/>
      <c r="C190" s="72" t="s">
        <v>119</v>
      </c>
      <c r="D190" s="44" t="s">
        <v>95</v>
      </c>
      <c r="E190" s="303" t="s">
        <v>96</v>
      </c>
      <c r="F190" s="303"/>
      <c r="G190" s="303"/>
      <c r="H190" s="303"/>
      <c r="I190" s="303"/>
      <c r="J190" s="303"/>
      <c r="K190" s="303"/>
      <c r="L190" s="303"/>
      <c r="M190" s="71"/>
    </row>
    <row r="191" spans="1:13" ht="39" customHeight="1">
      <c r="A191" s="6"/>
      <c r="B191" s="35"/>
      <c r="C191" s="72" t="s">
        <v>120</v>
      </c>
      <c r="D191" s="44" t="s">
        <v>257</v>
      </c>
      <c r="E191" s="303" t="s">
        <v>259</v>
      </c>
      <c r="F191" s="303"/>
      <c r="G191" s="303"/>
      <c r="H191" s="303"/>
      <c r="I191" s="303"/>
      <c r="J191" s="303"/>
      <c r="K191" s="303"/>
      <c r="L191" s="303"/>
      <c r="M191" s="71"/>
    </row>
    <row r="192" spans="1:13" ht="31.5" customHeight="1">
      <c r="A192" s="6"/>
      <c r="B192" s="35"/>
      <c r="C192" s="72" t="s">
        <v>121</v>
      </c>
      <c r="D192" s="44" t="s">
        <v>258</v>
      </c>
      <c r="E192" s="303" t="s">
        <v>260</v>
      </c>
      <c r="F192" s="303"/>
      <c r="G192" s="303"/>
      <c r="H192" s="303"/>
      <c r="I192" s="303"/>
      <c r="J192" s="303"/>
      <c r="K192" s="303"/>
      <c r="L192" s="303"/>
      <c r="M192" s="71"/>
    </row>
    <row r="193" spans="1:13" ht="15" customHeight="1">
      <c r="A193" s="6"/>
      <c r="B193" s="35"/>
      <c r="C193" s="69"/>
      <c r="D193" s="39"/>
      <c r="E193" s="70"/>
      <c r="F193" s="70"/>
      <c r="G193" s="70"/>
      <c r="H193" s="70"/>
      <c r="I193" s="70"/>
      <c r="J193" s="70"/>
      <c r="K193" s="70"/>
      <c r="L193" s="70"/>
      <c r="M193" s="70"/>
    </row>
    <row r="194" spans="1:13">
      <c r="A194" s="6"/>
      <c r="B194" s="35" t="s">
        <v>17</v>
      </c>
      <c r="C194" s="36" t="s">
        <v>147</v>
      </c>
      <c r="D194" s="35"/>
      <c r="E194" s="37"/>
      <c r="F194" s="6"/>
      <c r="H194" s="37"/>
      <c r="I194" s="36"/>
      <c r="J194" s="36"/>
      <c r="K194" s="36"/>
      <c r="L194" s="36"/>
      <c r="M194" s="36"/>
    </row>
    <row r="195" spans="1:13">
      <c r="A195" s="6"/>
      <c r="B195" s="35"/>
      <c r="C195" s="69" t="s">
        <v>119</v>
      </c>
      <c r="D195" s="36" t="s">
        <v>261</v>
      </c>
      <c r="E195" s="36"/>
      <c r="F195" s="6"/>
      <c r="H195" s="37"/>
      <c r="I195" s="36"/>
      <c r="J195" s="36"/>
      <c r="K195" s="36"/>
      <c r="L195" s="36"/>
      <c r="M195" s="36"/>
    </row>
    <row r="196" spans="1:13">
      <c r="A196" s="6"/>
      <c r="B196" s="35"/>
      <c r="C196" s="69" t="s">
        <v>120</v>
      </c>
      <c r="D196" s="36" t="s">
        <v>262</v>
      </c>
      <c r="E196" s="36"/>
      <c r="F196" s="6"/>
      <c r="H196" s="37"/>
      <c r="I196" s="36"/>
      <c r="J196" s="36"/>
      <c r="K196" s="36"/>
      <c r="L196" s="36"/>
      <c r="M196" s="36"/>
    </row>
    <row r="197" spans="1:13">
      <c r="A197" s="6"/>
      <c r="B197" s="35"/>
      <c r="C197" s="69" t="s">
        <v>121</v>
      </c>
      <c r="D197" s="36" t="s">
        <v>263</v>
      </c>
      <c r="E197" s="36"/>
      <c r="F197" s="6"/>
      <c r="G197" s="69"/>
      <c r="H197" s="36"/>
      <c r="I197" s="36"/>
      <c r="J197" s="36"/>
      <c r="K197" s="36"/>
      <c r="L197" s="36"/>
      <c r="M197" s="36"/>
    </row>
    <row r="198" spans="1:13">
      <c r="A198" s="6"/>
      <c r="B198" s="35"/>
      <c r="C198" s="69"/>
      <c r="D198" s="36"/>
      <c r="E198" s="36"/>
      <c r="F198" s="6"/>
      <c r="G198" s="69"/>
      <c r="H198" s="36"/>
      <c r="I198" s="36"/>
      <c r="J198" s="36"/>
      <c r="K198" s="36"/>
      <c r="L198" s="36"/>
      <c r="M198" s="36"/>
    </row>
    <row r="199" spans="1:13">
      <c r="A199" s="6"/>
      <c r="B199" s="35" t="s">
        <v>18</v>
      </c>
      <c r="C199" s="36" t="s">
        <v>148</v>
      </c>
      <c r="D199" s="35"/>
      <c r="E199" s="37"/>
      <c r="F199" s="6"/>
      <c r="H199" s="37"/>
      <c r="I199" s="36"/>
      <c r="J199" s="36"/>
      <c r="K199" s="36"/>
      <c r="L199" s="36"/>
      <c r="M199" s="36"/>
    </row>
    <row r="200" spans="1:13">
      <c r="A200" s="6"/>
      <c r="B200" s="35"/>
      <c r="C200" s="69" t="s">
        <v>64</v>
      </c>
      <c r="D200" s="36" t="s">
        <v>106</v>
      </c>
      <c r="E200" s="36"/>
      <c r="F200" s="6"/>
      <c r="H200" s="37"/>
      <c r="I200" s="36"/>
      <c r="J200" s="36"/>
      <c r="K200" s="36"/>
      <c r="L200" s="36"/>
      <c r="M200" s="36"/>
    </row>
    <row r="201" spans="1:13">
      <c r="A201" s="6"/>
      <c r="B201" s="35"/>
      <c r="C201" s="69" t="s">
        <v>64</v>
      </c>
      <c r="D201" s="36" t="s">
        <v>107</v>
      </c>
      <c r="E201" s="36"/>
      <c r="F201" s="6"/>
      <c r="H201" s="37"/>
      <c r="I201" s="36"/>
      <c r="J201" s="36"/>
      <c r="K201" s="36"/>
      <c r="L201" s="36"/>
      <c r="M201" s="36"/>
    </row>
    <row r="202" spans="1:13">
      <c r="A202" s="6"/>
      <c r="B202" s="35"/>
      <c r="C202" s="69" t="s">
        <v>64</v>
      </c>
      <c r="D202" s="36" t="s">
        <v>108</v>
      </c>
      <c r="E202" s="36"/>
      <c r="F202" s="6"/>
      <c r="H202" s="37"/>
      <c r="I202" s="36"/>
      <c r="J202" s="36"/>
      <c r="K202" s="36"/>
      <c r="L202" s="36"/>
      <c r="M202" s="36"/>
    </row>
    <row r="203" spans="1:13">
      <c r="A203" s="6"/>
      <c r="B203" s="35"/>
      <c r="C203" s="69" t="s">
        <v>64</v>
      </c>
      <c r="D203" s="36" t="s">
        <v>109</v>
      </c>
      <c r="E203" s="36"/>
      <c r="F203" s="6"/>
      <c r="G203" s="69"/>
      <c r="H203" s="36"/>
      <c r="I203" s="36"/>
      <c r="J203" s="36"/>
      <c r="K203" s="36"/>
      <c r="L203" s="36"/>
      <c r="M203" s="36"/>
    </row>
    <row r="204" spans="1:13">
      <c r="A204" s="6"/>
      <c r="B204" s="35"/>
      <c r="C204" s="69"/>
      <c r="D204" s="36"/>
      <c r="E204" s="36"/>
      <c r="F204" s="6"/>
      <c r="G204" s="69"/>
      <c r="H204" s="36"/>
      <c r="I204" s="36"/>
      <c r="J204" s="36"/>
      <c r="K204" s="36"/>
      <c r="L204" s="36"/>
      <c r="M204" s="36"/>
    </row>
    <row r="205" spans="1:13">
      <c r="A205" s="6"/>
      <c r="B205" s="35" t="s">
        <v>19</v>
      </c>
      <c r="C205" s="36" t="s">
        <v>149</v>
      </c>
      <c r="D205" s="35"/>
      <c r="E205" s="37"/>
      <c r="F205" s="6"/>
      <c r="G205" s="69"/>
      <c r="H205" s="36"/>
      <c r="I205" s="36"/>
      <c r="J205" s="36"/>
      <c r="K205" s="36"/>
      <c r="L205" s="36"/>
      <c r="M205" s="36"/>
    </row>
    <row r="206" spans="1:13">
      <c r="A206" s="6"/>
      <c r="B206" s="36"/>
      <c r="C206" s="36" t="s">
        <v>119</v>
      </c>
      <c r="D206" s="36" t="s">
        <v>132</v>
      </c>
      <c r="E206" s="37"/>
      <c r="F206" s="6" t="s">
        <v>11</v>
      </c>
      <c r="G206" s="69" t="s">
        <v>110</v>
      </c>
      <c r="H206" s="36"/>
      <c r="I206" s="36"/>
      <c r="J206" s="36"/>
      <c r="K206" s="36"/>
      <c r="L206" s="36"/>
      <c r="M206" s="36"/>
    </row>
    <row r="207" spans="1:13">
      <c r="A207" s="6"/>
      <c r="B207" s="36"/>
      <c r="C207" s="36" t="s">
        <v>120</v>
      </c>
      <c r="D207" s="36" t="s">
        <v>133</v>
      </c>
      <c r="E207" s="37"/>
      <c r="F207" s="6" t="s">
        <v>11</v>
      </c>
      <c r="G207" s="69" t="s">
        <v>111</v>
      </c>
      <c r="H207" s="36"/>
      <c r="I207" s="36"/>
      <c r="J207" s="36"/>
      <c r="K207" s="36"/>
      <c r="L207" s="36"/>
      <c r="M207" s="36"/>
    </row>
    <row r="208" spans="1:13">
      <c r="A208" s="6"/>
      <c r="B208" s="36"/>
      <c r="C208" s="36" t="s">
        <v>121</v>
      </c>
      <c r="D208" s="36" t="s">
        <v>134</v>
      </c>
      <c r="E208" s="37"/>
      <c r="F208" s="6" t="s">
        <v>11</v>
      </c>
      <c r="G208" s="69" t="s">
        <v>111</v>
      </c>
      <c r="H208" s="36"/>
      <c r="I208" s="36"/>
      <c r="J208" s="36"/>
      <c r="K208" s="36"/>
      <c r="L208" s="36"/>
      <c r="M208" s="36"/>
    </row>
    <row r="209" spans="1:13">
      <c r="A209" s="6"/>
      <c r="B209" s="36"/>
      <c r="C209" s="36" t="s">
        <v>128</v>
      </c>
      <c r="D209" s="36" t="s">
        <v>135</v>
      </c>
      <c r="E209" s="37"/>
      <c r="F209" s="6" t="s">
        <v>11</v>
      </c>
      <c r="G209" s="69" t="s">
        <v>111</v>
      </c>
      <c r="H209" s="36"/>
      <c r="I209" s="36"/>
      <c r="J209" s="36"/>
      <c r="K209" s="36"/>
      <c r="L209" s="36"/>
      <c r="M209" s="36"/>
    </row>
    <row r="210" spans="1:13">
      <c r="A210" s="6"/>
      <c r="B210" s="36"/>
      <c r="C210" s="36" t="s">
        <v>129</v>
      </c>
      <c r="D210" s="36" t="s">
        <v>136</v>
      </c>
      <c r="E210" s="37"/>
      <c r="F210" s="6" t="s">
        <v>11</v>
      </c>
      <c r="G210" s="69" t="s">
        <v>111</v>
      </c>
      <c r="H210" s="36"/>
      <c r="I210" s="36"/>
      <c r="J210" s="36"/>
      <c r="K210" s="36"/>
      <c r="L210" s="36"/>
      <c r="M210" s="36"/>
    </row>
    <row r="211" spans="1:13">
      <c r="A211" s="6"/>
      <c r="B211" s="36"/>
      <c r="C211" s="36" t="s">
        <v>130</v>
      </c>
      <c r="D211" s="36" t="s">
        <v>137</v>
      </c>
      <c r="E211" s="37"/>
      <c r="F211" s="6" t="s">
        <v>11</v>
      </c>
      <c r="G211" s="69" t="s">
        <v>112</v>
      </c>
      <c r="H211" s="36"/>
      <c r="I211" s="36"/>
      <c r="J211" s="36"/>
      <c r="K211" s="36"/>
      <c r="L211" s="36"/>
      <c r="M211" s="36"/>
    </row>
    <row r="212" spans="1:13">
      <c r="A212" s="6"/>
      <c r="B212" s="36"/>
      <c r="C212" s="36" t="s">
        <v>131</v>
      </c>
      <c r="D212" s="36" t="s">
        <v>138</v>
      </c>
      <c r="E212" s="37"/>
      <c r="F212" s="6" t="s">
        <v>11</v>
      </c>
      <c r="G212" s="69" t="s">
        <v>111</v>
      </c>
      <c r="H212" s="36"/>
      <c r="I212" s="36"/>
      <c r="J212" s="36"/>
      <c r="K212" s="36"/>
      <c r="L212" s="36"/>
      <c r="M212" s="36"/>
    </row>
    <row r="213" spans="1:13">
      <c r="A213" s="6"/>
      <c r="B213" s="36"/>
      <c r="C213" s="36"/>
      <c r="D213" s="36"/>
      <c r="E213" s="36"/>
      <c r="F213" s="6"/>
      <c r="G213" s="69"/>
      <c r="H213" s="36"/>
      <c r="I213" s="36"/>
      <c r="J213" s="36"/>
      <c r="K213" s="36"/>
      <c r="L213" s="36"/>
      <c r="M213" s="36"/>
    </row>
    <row r="214" spans="1:13">
      <c r="A214" s="6"/>
      <c r="B214" s="35" t="s">
        <v>58</v>
      </c>
      <c r="C214" s="36" t="s">
        <v>150</v>
      </c>
      <c r="D214" s="35"/>
      <c r="E214" s="37"/>
      <c r="F214" s="6"/>
      <c r="G214" s="69" t="s">
        <v>113</v>
      </c>
      <c r="H214" s="36"/>
      <c r="I214" s="36"/>
      <c r="J214" s="36"/>
      <c r="K214" s="36"/>
      <c r="L214" s="36"/>
      <c r="M214" s="36"/>
    </row>
    <row r="215" spans="1:13">
      <c r="A215" s="6"/>
      <c r="B215" s="36"/>
      <c r="C215" s="36" t="s">
        <v>119</v>
      </c>
      <c r="D215" s="36" t="s">
        <v>139</v>
      </c>
      <c r="E215" s="37"/>
      <c r="F215" s="6" t="s">
        <v>11</v>
      </c>
      <c r="G215" s="69" t="s">
        <v>114</v>
      </c>
      <c r="H215" s="36"/>
      <c r="I215" s="36"/>
      <c r="J215" s="36"/>
      <c r="K215" s="36"/>
      <c r="L215" s="36"/>
      <c r="M215" s="36"/>
    </row>
    <row r="216" spans="1:13">
      <c r="A216" s="6"/>
      <c r="B216" s="36"/>
      <c r="C216" s="36" t="s">
        <v>120</v>
      </c>
      <c r="D216" s="36" t="s">
        <v>140</v>
      </c>
      <c r="E216" s="37"/>
      <c r="F216" s="6" t="s">
        <v>11</v>
      </c>
      <c r="G216" s="69" t="s">
        <v>143</v>
      </c>
      <c r="H216" s="36"/>
      <c r="I216" s="36"/>
      <c r="J216" s="36"/>
      <c r="K216" s="36"/>
      <c r="L216" s="36"/>
      <c r="M216" s="36"/>
    </row>
    <row r="217" spans="1:13">
      <c r="A217" s="6"/>
      <c r="B217" s="36"/>
      <c r="C217" s="36"/>
      <c r="D217" s="36"/>
      <c r="E217" s="37"/>
      <c r="F217" s="69"/>
      <c r="G217" s="69" t="s">
        <v>115</v>
      </c>
      <c r="H217" s="36"/>
      <c r="I217" s="36"/>
      <c r="J217" s="36"/>
      <c r="K217" s="36"/>
      <c r="L217" s="36"/>
      <c r="M217" s="36"/>
    </row>
    <row r="218" spans="1:13">
      <c r="A218" s="6"/>
      <c r="B218" s="36"/>
      <c r="C218" s="36" t="s">
        <v>121</v>
      </c>
      <c r="D218" s="36" t="s">
        <v>141</v>
      </c>
      <c r="E218" s="37"/>
      <c r="F218" s="69" t="s">
        <v>11</v>
      </c>
      <c r="G218" s="69" t="s">
        <v>64</v>
      </c>
      <c r="H218" s="36"/>
      <c r="I218" s="36"/>
      <c r="J218" s="36"/>
      <c r="K218" s="36"/>
      <c r="L218" s="36"/>
      <c r="M218" s="36"/>
    </row>
    <row r="219" spans="1:13">
      <c r="A219" s="6"/>
      <c r="B219" s="36"/>
      <c r="C219" s="36"/>
      <c r="D219" s="36"/>
      <c r="E219" s="37"/>
      <c r="F219" s="69"/>
      <c r="G219" s="69"/>
      <c r="H219" s="36"/>
      <c r="I219" s="36"/>
      <c r="J219" s="36"/>
      <c r="K219" s="36"/>
      <c r="L219" s="36"/>
      <c r="M219" s="36"/>
    </row>
    <row r="220" spans="1:13" ht="29.25" customHeight="1">
      <c r="A220" s="25">
        <v>16</v>
      </c>
      <c r="B220" s="284" t="s">
        <v>59</v>
      </c>
      <c r="C220" s="284"/>
      <c r="D220" s="284"/>
      <c r="E220" s="284"/>
      <c r="F220" s="6" t="s">
        <v>11</v>
      </c>
      <c r="G220" s="69" t="s">
        <v>101</v>
      </c>
      <c r="H220" s="36"/>
      <c r="I220" s="36"/>
      <c r="J220" s="36"/>
      <c r="K220" s="36"/>
      <c r="L220" s="36"/>
      <c r="M220" s="36"/>
    </row>
    <row r="221" spans="1:13" ht="15" customHeight="1">
      <c r="A221" s="6"/>
      <c r="B221" s="70"/>
      <c r="C221" s="70"/>
      <c r="D221" s="70"/>
      <c r="E221" s="70"/>
      <c r="F221" s="6"/>
      <c r="G221" s="69"/>
      <c r="H221" s="36"/>
      <c r="I221" s="36"/>
      <c r="J221" s="36"/>
      <c r="K221" s="36"/>
      <c r="L221" s="36"/>
      <c r="M221" s="36"/>
    </row>
    <row r="222" spans="1:13">
      <c r="A222" s="6">
        <v>17</v>
      </c>
      <c r="B222" s="302" t="s">
        <v>60</v>
      </c>
      <c r="C222" s="302"/>
      <c r="D222" s="302"/>
      <c r="E222" s="302"/>
      <c r="F222" s="6" t="s">
        <v>11</v>
      </c>
      <c r="G222" s="69" t="s">
        <v>100</v>
      </c>
      <c r="H222" s="36"/>
      <c r="I222" s="36"/>
      <c r="J222" s="36"/>
      <c r="K222" s="36"/>
      <c r="L222" s="36"/>
      <c r="M222" s="36"/>
    </row>
    <row r="223" spans="1:13">
      <c r="A223" s="6"/>
      <c r="B223" s="36"/>
      <c r="C223" s="36"/>
      <c r="D223" s="36"/>
      <c r="E223" s="36"/>
      <c r="F223" s="69"/>
      <c r="G223" s="69"/>
      <c r="H223" s="36"/>
      <c r="I223" s="36"/>
      <c r="J223" s="36"/>
      <c r="K223" s="36"/>
      <c r="L223" s="36"/>
      <c r="M223" s="36"/>
    </row>
    <row r="224" spans="1:13">
      <c r="A224" s="6"/>
      <c r="B224" s="36"/>
      <c r="C224" s="36"/>
      <c r="D224" s="36"/>
      <c r="E224" s="36"/>
      <c r="F224" s="69"/>
      <c r="G224" s="69"/>
      <c r="H224" s="36"/>
      <c r="I224" s="36"/>
      <c r="J224" s="36"/>
      <c r="K224" s="36"/>
      <c r="L224" s="36"/>
      <c r="M224" s="36"/>
    </row>
    <row r="225" spans="1:13">
      <c r="A225" s="6"/>
      <c r="B225" s="36"/>
      <c r="C225" s="36"/>
      <c r="D225" s="36"/>
      <c r="E225" s="36"/>
      <c r="F225" s="69"/>
      <c r="G225" s="69"/>
      <c r="H225" s="36"/>
      <c r="I225" s="36"/>
      <c r="J225" s="36"/>
      <c r="K225" s="36"/>
      <c r="L225" s="36"/>
      <c r="M225" s="36"/>
    </row>
    <row r="226" spans="1:13">
      <c r="A226" s="15"/>
      <c r="B226" s="40"/>
      <c r="C226" s="40"/>
      <c r="D226" s="40"/>
      <c r="E226" s="40"/>
      <c r="F226" s="17"/>
      <c r="G226" s="17"/>
      <c r="H226" s="40"/>
      <c r="I226" s="40"/>
      <c r="J226" s="40"/>
      <c r="K226" s="40"/>
      <c r="L226" s="40"/>
      <c r="M226" s="40"/>
    </row>
    <row r="227" spans="1:13">
      <c r="A227" s="15"/>
      <c r="B227" s="16"/>
      <c r="C227" s="16"/>
      <c r="D227" s="16"/>
      <c r="E227" s="16"/>
      <c r="F227" s="17"/>
      <c r="G227" s="17"/>
      <c r="H227" s="16"/>
      <c r="I227" s="16"/>
      <c r="J227" s="16"/>
      <c r="K227" s="16"/>
      <c r="L227" s="16"/>
      <c r="M227" s="16"/>
    </row>
    <row r="228" spans="1:13">
      <c r="A228" s="15"/>
      <c r="B228" s="16"/>
      <c r="C228" s="16"/>
      <c r="D228" s="16"/>
      <c r="E228" s="16"/>
      <c r="F228" s="17"/>
      <c r="G228" s="17"/>
      <c r="H228" s="16"/>
      <c r="I228" s="16"/>
      <c r="J228" s="16"/>
      <c r="K228" s="16"/>
      <c r="L228" s="16"/>
      <c r="M228" s="16"/>
    </row>
    <row r="229" spans="1:13">
      <c r="A229" s="15"/>
      <c r="B229" s="16"/>
      <c r="C229" s="16"/>
      <c r="D229" s="16"/>
      <c r="E229" s="16"/>
      <c r="F229" s="17"/>
      <c r="G229" s="17"/>
      <c r="H229" s="16"/>
      <c r="I229" s="16"/>
      <c r="J229" s="16"/>
      <c r="K229" s="16"/>
      <c r="L229" s="16"/>
      <c r="M229" s="16"/>
    </row>
    <row r="230" spans="1:13">
      <c r="A230" s="15"/>
      <c r="B230" s="16"/>
      <c r="C230" s="16"/>
      <c r="D230" s="16"/>
      <c r="E230" s="16"/>
      <c r="F230" s="17"/>
      <c r="G230" s="17"/>
      <c r="H230" s="16"/>
      <c r="I230" s="16"/>
      <c r="J230" s="16"/>
      <c r="K230" s="16"/>
      <c r="L230" s="16"/>
      <c r="M230" s="16"/>
    </row>
  </sheetData>
  <mergeCells count="253">
    <mergeCell ref="I77:L77"/>
    <mergeCell ref="A1:L1"/>
    <mergeCell ref="B3:E3"/>
    <mergeCell ref="B4:E4"/>
    <mergeCell ref="B5:E5"/>
    <mergeCell ref="B13:E13"/>
    <mergeCell ref="G13:L13"/>
    <mergeCell ref="C53:E53"/>
    <mergeCell ref="F53:H53"/>
    <mergeCell ref="C51:E51"/>
    <mergeCell ref="F51:H51"/>
    <mergeCell ref="C52:E52"/>
    <mergeCell ref="F52:H52"/>
    <mergeCell ref="C49:E49"/>
    <mergeCell ref="F49:H49"/>
    <mergeCell ref="C50:E50"/>
    <mergeCell ref="F50:H50"/>
    <mergeCell ref="B14:E14"/>
    <mergeCell ref="H29:L29"/>
    <mergeCell ref="H30:L30"/>
    <mergeCell ref="B31:E31"/>
    <mergeCell ref="B33:B35"/>
    <mergeCell ref="C33:E35"/>
    <mergeCell ref="K33:K35"/>
    <mergeCell ref="L33:L35"/>
    <mergeCell ref="M33:M35"/>
    <mergeCell ref="C36:E36"/>
    <mergeCell ref="F36:H36"/>
    <mergeCell ref="C37:E37"/>
    <mergeCell ref="F37:H37"/>
    <mergeCell ref="C44:E44"/>
    <mergeCell ref="F44:H44"/>
    <mergeCell ref="F33:H35"/>
    <mergeCell ref="I33:I35"/>
    <mergeCell ref="J33:J35"/>
    <mergeCell ref="C38:E38"/>
    <mergeCell ref="F38:H38"/>
    <mergeCell ref="C39:E39"/>
    <mergeCell ref="F39:H39"/>
    <mergeCell ref="C40:E40"/>
    <mergeCell ref="F40:H40"/>
    <mergeCell ref="C45:E45"/>
    <mergeCell ref="F45:H45"/>
    <mergeCell ref="C46:E46"/>
    <mergeCell ref="F46:H46"/>
    <mergeCell ref="C41:E41"/>
    <mergeCell ref="F41:H41"/>
    <mergeCell ref="C42:E42"/>
    <mergeCell ref="F42:H42"/>
    <mergeCell ref="C43:E43"/>
    <mergeCell ref="F43:H43"/>
    <mergeCell ref="B55:K55"/>
    <mergeCell ref="B56:K56"/>
    <mergeCell ref="B60:E60"/>
    <mergeCell ref="B61:B62"/>
    <mergeCell ref="C61:H62"/>
    <mergeCell ref="I61:L62"/>
    <mergeCell ref="C47:E47"/>
    <mergeCell ref="F47:H47"/>
    <mergeCell ref="C48:E48"/>
    <mergeCell ref="F48:H48"/>
    <mergeCell ref="C54:E54"/>
    <mergeCell ref="F54:H54"/>
    <mergeCell ref="C66:H66"/>
    <mergeCell ref="I66:L66"/>
    <mergeCell ref="C67:H67"/>
    <mergeCell ref="I67:L67"/>
    <mergeCell ref="C68:H68"/>
    <mergeCell ref="I68:L68"/>
    <mergeCell ref="C63:H63"/>
    <mergeCell ref="I63:L63"/>
    <mergeCell ref="C64:H64"/>
    <mergeCell ref="I64:L64"/>
    <mergeCell ref="C65:H65"/>
    <mergeCell ref="I65:L65"/>
    <mergeCell ref="C72:H72"/>
    <mergeCell ref="I72:L72"/>
    <mergeCell ref="C73:H73"/>
    <mergeCell ref="I73:L73"/>
    <mergeCell ref="C74:H74"/>
    <mergeCell ref="I74:L74"/>
    <mergeCell ref="C69:H69"/>
    <mergeCell ref="I69:L69"/>
    <mergeCell ref="C70:H70"/>
    <mergeCell ref="I70:L70"/>
    <mergeCell ref="C71:H71"/>
    <mergeCell ref="I71:L71"/>
    <mergeCell ref="C86:H86"/>
    <mergeCell ref="I86:L86"/>
    <mergeCell ref="C87:H87"/>
    <mergeCell ref="C88:H88"/>
    <mergeCell ref="I88:L88"/>
    <mergeCell ref="C89:H89"/>
    <mergeCell ref="I89:L89"/>
    <mergeCell ref="C75:H75"/>
    <mergeCell ref="I75:L75"/>
    <mergeCell ref="C81:H81"/>
    <mergeCell ref="I81:L81"/>
    <mergeCell ref="B83:E83"/>
    <mergeCell ref="B84:B85"/>
    <mergeCell ref="C84:H85"/>
    <mergeCell ref="I84:L85"/>
    <mergeCell ref="C80:H80"/>
    <mergeCell ref="I80:L80"/>
    <mergeCell ref="C78:H78"/>
    <mergeCell ref="I78:L78"/>
    <mergeCell ref="C79:H79"/>
    <mergeCell ref="I79:L79"/>
    <mergeCell ref="C76:H76"/>
    <mergeCell ref="I76:L76"/>
    <mergeCell ref="C77:H77"/>
    <mergeCell ref="C93:H93"/>
    <mergeCell ref="I93:L93"/>
    <mergeCell ref="C94:H94"/>
    <mergeCell ref="I94:L94"/>
    <mergeCell ref="C95:H95"/>
    <mergeCell ref="I95:L95"/>
    <mergeCell ref="C90:H90"/>
    <mergeCell ref="I90:L90"/>
    <mergeCell ref="C91:H91"/>
    <mergeCell ref="I91:L91"/>
    <mergeCell ref="C92:H92"/>
    <mergeCell ref="I92:L92"/>
    <mergeCell ref="B107:B108"/>
    <mergeCell ref="C107:H108"/>
    <mergeCell ref="I107:L108"/>
    <mergeCell ref="C109:H109"/>
    <mergeCell ref="C96:H96"/>
    <mergeCell ref="I96:L96"/>
    <mergeCell ref="C97:H97"/>
    <mergeCell ref="I97:L97"/>
    <mergeCell ref="C98:H98"/>
    <mergeCell ref="I98:L98"/>
    <mergeCell ref="C103:H103"/>
    <mergeCell ref="I103:L103"/>
    <mergeCell ref="C101:H101"/>
    <mergeCell ref="I101:L101"/>
    <mergeCell ref="C102:H102"/>
    <mergeCell ref="I102:L102"/>
    <mergeCell ref="C99:H99"/>
    <mergeCell ref="I99:L99"/>
    <mergeCell ref="C100:H100"/>
    <mergeCell ref="I100:L100"/>
    <mergeCell ref="B148:E148"/>
    <mergeCell ref="B149:B150"/>
    <mergeCell ref="C149:E150"/>
    <mergeCell ref="F149:J150"/>
    <mergeCell ref="K149:L150"/>
    <mergeCell ref="I110:L110"/>
    <mergeCell ref="C115:H115"/>
    <mergeCell ref="I115:L115"/>
    <mergeCell ref="C116:H116"/>
    <mergeCell ref="I116:L116"/>
    <mergeCell ref="I119:L119"/>
    <mergeCell ref="B130:E130"/>
    <mergeCell ref="C131:L131"/>
    <mergeCell ref="C132:L132"/>
    <mergeCell ref="C133:L133"/>
    <mergeCell ref="I123:L123"/>
    <mergeCell ref="C144:L144"/>
    <mergeCell ref="C145:L145"/>
    <mergeCell ref="C146:L146"/>
    <mergeCell ref="C158:E158"/>
    <mergeCell ref="F158:J158"/>
    <mergeCell ref="K158:L158"/>
    <mergeCell ref="C151:E151"/>
    <mergeCell ref="F151:J151"/>
    <mergeCell ref="K151:L151"/>
    <mergeCell ref="C152:E152"/>
    <mergeCell ref="F152:J152"/>
    <mergeCell ref="K152:L152"/>
    <mergeCell ref="K153:L153"/>
    <mergeCell ref="C154:E154"/>
    <mergeCell ref="F154:J154"/>
    <mergeCell ref="K154:L154"/>
    <mergeCell ref="C155:E155"/>
    <mergeCell ref="F155:J155"/>
    <mergeCell ref="K155:L155"/>
    <mergeCell ref="C157:E157"/>
    <mergeCell ref="F157:J157"/>
    <mergeCell ref="K157:L157"/>
    <mergeCell ref="N106:P106"/>
    <mergeCell ref="N107:P107"/>
    <mergeCell ref="N108:P108"/>
    <mergeCell ref="N109:P109"/>
    <mergeCell ref="B222:E222"/>
    <mergeCell ref="E190:L190"/>
    <mergeCell ref="E191:L191"/>
    <mergeCell ref="E192:L192"/>
    <mergeCell ref="B220:E220"/>
    <mergeCell ref="B161:F161"/>
    <mergeCell ref="C162:H162"/>
    <mergeCell ref="I162:L162"/>
    <mergeCell ref="B172:E172"/>
    <mergeCell ref="B173:B174"/>
    <mergeCell ref="C173:H174"/>
    <mergeCell ref="I173:L174"/>
    <mergeCell ref="C175:H175"/>
    <mergeCell ref="C156:E156"/>
    <mergeCell ref="F156:J156"/>
    <mergeCell ref="K156:L156"/>
    <mergeCell ref="C159:E159"/>
    <mergeCell ref="F159:J159"/>
    <mergeCell ref="K159:L159"/>
    <mergeCell ref="F153:J153"/>
    <mergeCell ref="N110:P110"/>
    <mergeCell ref="N111:P111"/>
    <mergeCell ref="N129:P129"/>
    <mergeCell ref="N130:P130"/>
    <mergeCell ref="N131:P131"/>
    <mergeCell ref="C143:L143"/>
    <mergeCell ref="C142:L142"/>
    <mergeCell ref="N132:P132"/>
    <mergeCell ref="C134:L134"/>
    <mergeCell ref="C135:L135"/>
    <mergeCell ref="C136:L136"/>
    <mergeCell ref="C139:L139"/>
    <mergeCell ref="C140:L140"/>
    <mergeCell ref="C141:L141"/>
    <mergeCell ref="C110:H110"/>
    <mergeCell ref="C111:H111"/>
    <mergeCell ref="I111:L111"/>
    <mergeCell ref="C127:H127"/>
    <mergeCell ref="I127:L127"/>
    <mergeCell ref="C125:H125"/>
    <mergeCell ref="I125:L125"/>
    <mergeCell ref="C124:H124"/>
    <mergeCell ref="I124:L124"/>
    <mergeCell ref="C123:H123"/>
    <mergeCell ref="H27:L27"/>
    <mergeCell ref="C120:H120"/>
    <mergeCell ref="I120:L120"/>
    <mergeCell ref="C121:H121"/>
    <mergeCell ref="I121:L121"/>
    <mergeCell ref="C122:H122"/>
    <mergeCell ref="I122:L122"/>
    <mergeCell ref="C126:H126"/>
    <mergeCell ref="I126:L126"/>
    <mergeCell ref="C112:H112"/>
    <mergeCell ref="I112:L112"/>
    <mergeCell ref="C113:H113"/>
    <mergeCell ref="I113:L113"/>
    <mergeCell ref="C114:H114"/>
    <mergeCell ref="I114:L114"/>
    <mergeCell ref="C117:H117"/>
    <mergeCell ref="I117:L117"/>
    <mergeCell ref="C118:H118"/>
    <mergeCell ref="I118:L118"/>
    <mergeCell ref="C119:H119"/>
    <mergeCell ref="I109:L109"/>
    <mergeCell ref="C104:H104"/>
    <mergeCell ref="I104:L104"/>
    <mergeCell ref="B106:E106"/>
  </mergeCells>
  <pageMargins left="0.78740157480314965" right="0.78740157480314965" top="0.78740157480314965" bottom="1.5748031496062993" header="0.31496062992125984" footer="0.31496062992125984"/>
  <pageSetup paperSize="5" scale="89" orientation="portrait" horizontalDpi="4294967292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A1:P198"/>
  <sheetViews>
    <sheetView view="pageBreakPreview" topLeftCell="A121" zoomScale="110" zoomScaleSheetLayoutView="110" workbookViewId="0">
      <selection activeCell="L131" sqref="L131"/>
    </sheetView>
  </sheetViews>
  <sheetFormatPr defaultRowHeight="15"/>
  <cols>
    <col min="1" max="1" width="2.85546875" style="1" customWidth="1"/>
    <col min="2" max="2" width="3.5703125" customWidth="1"/>
    <col min="3" max="3" width="2.5703125" customWidth="1"/>
    <col min="4" max="4" width="4.140625" customWidth="1"/>
    <col min="5" max="5" width="19.85546875" customWidth="1"/>
    <col min="6" max="7" width="2.42578125" style="2" customWidth="1"/>
    <col min="8" max="9" width="8.140625" customWidth="1"/>
    <col min="10" max="10" width="12" customWidth="1"/>
    <col min="11" max="11" width="8.5703125" customWidth="1"/>
    <col min="12" max="12" width="10.28515625" customWidth="1"/>
    <col min="13" max="13" width="9.42578125" customWidth="1"/>
    <col min="14" max="14" width="35.140625" hidden="1" customWidth="1"/>
    <col min="15" max="15" width="0.28515625" hidden="1" customWidth="1"/>
    <col min="16" max="16" width="9.140625" hidden="1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78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79" t="s">
        <v>11</v>
      </c>
      <c r="G3" s="7" t="s">
        <v>431</v>
      </c>
      <c r="I3" s="7"/>
      <c r="J3" s="7"/>
      <c r="K3" s="7"/>
      <c r="L3" s="7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79" t="s">
        <v>11</v>
      </c>
      <c r="G4" s="196" t="s">
        <v>751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79" t="s">
        <v>11</v>
      </c>
      <c r="G5" s="196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79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79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79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79" t="s">
        <v>11</v>
      </c>
      <c r="G9" s="7" t="s">
        <v>647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79" t="s">
        <v>11</v>
      </c>
      <c r="G10" s="7" t="s">
        <v>64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79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79" t="s">
        <v>11</v>
      </c>
      <c r="G12" s="7" t="s">
        <v>64</v>
      </c>
      <c r="I12" s="7"/>
      <c r="J12" s="7"/>
      <c r="K12" s="7"/>
      <c r="L12" s="7"/>
      <c r="M12" s="7"/>
    </row>
    <row r="13" spans="1:13">
      <c r="A13" s="9"/>
      <c r="B13" s="26"/>
      <c r="C13" s="7"/>
      <c r="D13" s="7"/>
      <c r="F13" s="184"/>
      <c r="G13" s="7"/>
      <c r="I13" s="7"/>
      <c r="J13" s="7"/>
      <c r="K13" s="7"/>
      <c r="L13" s="7"/>
      <c r="M13" s="7"/>
    </row>
    <row r="14" spans="1:13" ht="53.25" customHeight="1">
      <c r="A14" s="18" t="s">
        <v>4</v>
      </c>
      <c r="B14" s="344" t="s">
        <v>9</v>
      </c>
      <c r="C14" s="344"/>
      <c r="D14" s="344"/>
      <c r="E14" s="344"/>
      <c r="F14" s="83" t="s">
        <v>11</v>
      </c>
      <c r="G14" s="303" t="s">
        <v>295</v>
      </c>
      <c r="H14" s="303"/>
      <c r="I14" s="303"/>
      <c r="J14" s="303"/>
      <c r="K14" s="303"/>
      <c r="L14" s="303"/>
      <c r="M14" s="82"/>
    </row>
    <row r="15" spans="1:13">
      <c r="A15" s="9" t="s">
        <v>5</v>
      </c>
      <c r="B15" s="297" t="s">
        <v>10</v>
      </c>
      <c r="C15" s="297"/>
      <c r="D15" s="297"/>
      <c r="E15" s="297"/>
      <c r="F15" s="79" t="s">
        <v>11</v>
      </c>
      <c r="G15" s="79"/>
      <c r="H15" s="7"/>
      <c r="I15" s="7"/>
      <c r="J15" s="7"/>
      <c r="K15" s="7"/>
      <c r="L15" s="7"/>
      <c r="M15" s="7"/>
    </row>
    <row r="16" spans="1:13">
      <c r="A16" s="9"/>
      <c r="B16" s="10" t="s">
        <v>14</v>
      </c>
      <c r="C16" s="7" t="s">
        <v>39</v>
      </c>
      <c r="D16" s="7"/>
      <c r="F16" s="79" t="s">
        <v>11</v>
      </c>
      <c r="G16" s="7" t="s">
        <v>65</v>
      </c>
      <c r="I16" s="7"/>
      <c r="J16" s="7"/>
      <c r="K16" s="7"/>
      <c r="L16" s="7"/>
      <c r="M16" s="7"/>
    </row>
    <row r="17" spans="1:14">
      <c r="A17" s="9"/>
      <c r="B17" s="10" t="s">
        <v>15</v>
      </c>
      <c r="C17" s="7" t="s">
        <v>40</v>
      </c>
      <c r="D17" s="7"/>
      <c r="F17" s="79" t="s">
        <v>11</v>
      </c>
      <c r="G17" s="79"/>
      <c r="I17" s="7"/>
      <c r="J17" s="7"/>
      <c r="K17" s="7"/>
      <c r="L17" s="7"/>
      <c r="M17" s="7"/>
    </row>
    <row r="18" spans="1:14">
      <c r="A18" s="9"/>
      <c r="B18" s="10"/>
      <c r="C18" s="7" t="s">
        <v>67</v>
      </c>
      <c r="D18" s="7"/>
      <c r="F18" s="79" t="s">
        <v>11</v>
      </c>
      <c r="G18" s="7" t="s">
        <v>473</v>
      </c>
      <c r="I18" s="7"/>
      <c r="J18" s="7"/>
      <c r="K18" s="7"/>
      <c r="L18" s="7"/>
      <c r="M18" s="7"/>
    </row>
    <row r="19" spans="1:14">
      <c r="A19" s="9"/>
      <c r="B19" s="10"/>
      <c r="C19" s="7" t="s">
        <v>68</v>
      </c>
      <c r="D19" s="7"/>
      <c r="F19" s="79" t="s">
        <v>11</v>
      </c>
      <c r="G19" s="79" t="s">
        <v>64</v>
      </c>
      <c r="H19" s="7" t="s">
        <v>269</v>
      </c>
      <c r="I19" s="7"/>
      <c r="J19" s="7"/>
      <c r="K19" s="7"/>
      <c r="L19" s="7"/>
      <c r="M19" s="7"/>
    </row>
    <row r="20" spans="1:14">
      <c r="A20" s="9"/>
      <c r="B20" s="10"/>
      <c r="C20" s="10"/>
      <c r="D20" s="10"/>
      <c r="E20" s="7"/>
      <c r="F20" s="79"/>
      <c r="G20" s="79" t="s">
        <v>64</v>
      </c>
      <c r="H20" s="7" t="s">
        <v>270</v>
      </c>
      <c r="I20" s="7"/>
      <c r="J20" s="7"/>
      <c r="K20" s="7"/>
      <c r="L20" s="7"/>
      <c r="M20" s="7"/>
    </row>
    <row r="21" spans="1:14">
      <c r="A21" s="9"/>
      <c r="B21" s="10"/>
      <c r="C21" s="10"/>
      <c r="D21" s="10"/>
      <c r="E21" s="7"/>
      <c r="F21" s="79"/>
      <c r="G21" s="79" t="s">
        <v>64</v>
      </c>
      <c r="H21" s="7" t="s">
        <v>271</v>
      </c>
      <c r="I21" s="7"/>
      <c r="J21" s="7"/>
      <c r="K21" s="7"/>
      <c r="L21" s="7"/>
      <c r="M21" s="7"/>
    </row>
    <row r="22" spans="1:14">
      <c r="A22" s="9"/>
      <c r="B22" s="10"/>
      <c r="C22" s="10"/>
      <c r="D22" s="10"/>
      <c r="E22" s="7"/>
      <c r="F22" s="79"/>
      <c r="G22" s="79" t="s">
        <v>64</v>
      </c>
      <c r="H22" s="7" t="s">
        <v>272</v>
      </c>
      <c r="I22" s="7"/>
      <c r="J22" s="7"/>
      <c r="K22" s="7"/>
      <c r="L22" s="7"/>
      <c r="M22" s="7"/>
    </row>
    <row r="23" spans="1:14">
      <c r="A23" s="9"/>
      <c r="B23" s="10"/>
      <c r="C23" s="10"/>
      <c r="D23" s="10"/>
      <c r="E23" s="7"/>
      <c r="F23" s="79"/>
      <c r="G23" s="79"/>
      <c r="H23" s="7"/>
      <c r="I23" s="7"/>
      <c r="J23" s="7"/>
      <c r="K23" s="7"/>
      <c r="L23" s="7"/>
      <c r="M23" s="7"/>
    </row>
    <row r="24" spans="1:14" ht="54" customHeight="1">
      <c r="A24" s="6"/>
      <c r="B24" s="19" t="s">
        <v>16</v>
      </c>
      <c r="C24" s="20" t="s">
        <v>41</v>
      </c>
      <c r="D24" s="20"/>
      <c r="F24" s="83" t="s">
        <v>11</v>
      </c>
      <c r="G24" s="83" t="s">
        <v>64</v>
      </c>
      <c r="H24" s="303" t="s">
        <v>683</v>
      </c>
      <c r="I24" s="303"/>
      <c r="J24" s="303"/>
      <c r="K24" s="303"/>
      <c r="L24" s="303"/>
      <c r="M24" s="82"/>
    </row>
    <row r="25" spans="1:14" ht="15" customHeight="1">
      <c r="A25" s="6"/>
      <c r="B25" s="11"/>
      <c r="C25" s="11"/>
      <c r="D25" s="11"/>
      <c r="E25" s="7"/>
      <c r="F25" s="79"/>
      <c r="G25" s="83"/>
      <c r="H25" s="303"/>
      <c r="I25" s="303"/>
      <c r="J25" s="303"/>
      <c r="K25" s="303"/>
      <c r="L25" s="303"/>
      <c r="M25" s="82"/>
    </row>
    <row r="26" spans="1:14">
      <c r="A26" s="9" t="s">
        <v>12</v>
      </c>
      <c r="B26" s="297" t="s">
        <v>13</v>
      </c>
      <c r="C26" s="297"/>
      <c r="D26" s="297"/>
      <c r="E26" s="297"/>
      <c r="F26" s="79"/>
      <c r="G26" s="79"/>
      <c r="H26" s="7"/>
      <c r="I26" s="7"/>
      <c r="J26" s="7"/>
      <c r="K26" s="7"/>
      <c r="L26" s="7"/>
      <c r="M26" s="7"/>
    </row>
    <row r="27" spans="1:14" ht="5.25" customHeight="1">
      <c r="A27" s="6"/>
      <c r="B27" s="7"/>
      <c r="C27" s="7"/>
      <c r="D27" s="7"/>
      <c r="E27" s="7"/>
      <c r="F27" s="79"/>
      <c r="G27" s="79"/>
      <c r="H27" s="7"/>
      <c r="I27" s="7"/>
      <c r="J27" s="7"/>
      <c r="K27" s="7"/>
      <c r="L27" s="7"/>
      <c r="M27" s="7"/>
    </row>
    <row r="28" spans="1:14" ht="15" customHeight="1">
      <c r="A28" s="6"/>
      <c r="B28" s="345" t="s">
        <v>28</v>
      </c>
      <c r="C28" s="321" t="s">
        <v>29</v>
      </c>
      <c r="D28" s="322"/>
      <c r="E28" s="323"/>
      <c r="F28" s="321" t="s">
        <v>35</v>
      </c>
      <c r="G28" s="322"/>
      <c r="H28" s="323"/>
      <c r="I28" s="337" t="s">
        <v>31</v>
      </c>
      <c r="J28" s="337" t="s">
        <v>61</v>
      </c>
      <c r="K28" s="337" t="s">
        <v>62</v>
      </c>
      <c r="L28" s="337" t="s">
        <v>36</v>
      </c>
      <c r="M28" s="337" t="s">
        <v>157</v>
      </c>
    </row>
    <row r="29" spans="1:14" ht="15" customHeight="1">
      <c r="A29" s="6"/>
      <c r="B29" s="346"/>
      <c r="C29" s="340"/>
      <c r="D29" s="341"/>
      <c r="E29" s="342"/>
      <c r="F29" s="340"/>
      <c r="G29" s="341"/>
      <c r="H29" s="342"/>
      <c r="I29" s="338"/>
      <c r="J29" s="338"/>
      <c r="K29" s="338"/>
      <c r="L29" s="338"/>
      <c r="M29" s="338"/>
    </row>
    <row r="30" spans="1:14" ht="24.75" customHeight="1">
      <c r="A30" s="6"/>
      <c r="B30" s="347"/>
      <c r="C30" s="324"/>
      <c r="D30" s="325"/>
      <c r="E30" s="326"/>
      <c r="F30" s="324"/>
      <c r="G30" s="325"/>
      <c r="H30" s="326"/>
      <c r="I30" s="339"/>
      <c r="J30" s="339"/>
      <c r="K30" s="339"/>
      <c r="L30" s="339"/>
      <c r="M30" s="339"/>
    </row>
    <row r="31" spans="1:14" s="76" customFormat="1" ht="54.75" customHeight="1">
      <c r="A31" s="39"/>
      <c r="B31" s="117" t="s">
        <v>1</v>
      </c>
      <c r="C31" s="288" t="s">
        <v>701</v>
      </c>
      <c r="D31" s="289"/>
      <c r="E31" s="290"/>
      <c r="F31" s="328" t="s">
        <v>325</v>
      </c>
      <c r="G31" s="329"/>
      <c r="H31" s="330"/>
      <c r="I31" s="14">
        <v>1</v>
      </c>
      <c r="J31" s="14">
        <f t="shared" ref="J31:J44" si="0">M31*60</f>
        <v>3300</v>
      </c>
      <c r="K31" s="121">
        <v>75000</v>
      </c>
      <c r="L31" s="122">
        <f t="shared" ref="L31:L44" si="1">(I31*J31)/K31</f>
        <v>4.3999999999999997E-2</v>
      </c>
      <c r="M31" s="14">
        <v>55</v>
      </c>
      <c r="N31" s="25"/>
    </row>
    <row r="32" spans="1:14" ht="42" customHeight="1">
      <c r="A32" s="6"/>
      <c r="B32" s="12" t="s">
        <v>2</v>
      </c>
      <c r="C32" s="288" t="s">
        <v>177</v>
      </c>
      <c r="D32" s="289"/>
      <c r="E32" s="290"/>
      <c r="F32" s="328" t="s">
        <v>460</v>
      </c>
      <c r="G32" s="329"/>
      <c r="H32" s="330"/>
      <c r="I32" s="14">
        <v>12</v>
      </c>
      <c r="J32" s="14">
        <f t="shared" si="0"/>
        <v>330</v>
      </c>
      <c r="K32" s="121">
        <v>75000</v>
      </c>
      <c r="L32" s="122">
        <f t="shared" si="1"/>
        <v>5.28E-2</v>
      </c>
      <c r="M32" s="14">
        <v>5.5</v>
      </c>
      <c r="N32" s="25"/>
    </row>
    <row r="33" spans="1:15" ht="77.099999999999994" customHeight="1">
      <c r="A33" s="6"/>
      <c r="B33" s="12">
        <v>3</v>
      </c>
      <c r="C33" s="288" t="s">
        <v>316</v>
      </c>
      <c r="D33" s="289"/>
      <c r="E33" s="290"/>
      <c r="F33" s="328" t="s">
        <v>73</v>
      </c>
      <c r="G33" s="329"/>
      <c r="H33" s="330"/>
      <c r="I33" s="14">
        <v>12</v>
      </c>
      <c r="J33" s="14">
        <f t="shared" si="0"/>
        <v>330</v>
      </c>
      <c r="K33" s="121">
        <v>75000</v>
      </c>
      <c r="L33" s="122">
        <f t="shared" si="1"/>
        <v>5.28E-2</v>
      </c>
      <c r="M33" s="14">
        <v>5.5</v>
      </c>
      <c r="N33" s="25"/>
    </row>
    <row r="34" spans="1:15" ht="52.5" customHeight="1">
      <c r="A34" s="6"/>
      <c r="B34" s="12">
        <v>4</v>
      </c>
      <c r="C34" s="288" t="s">
        <v>179</v>
      </c>
      <c r="D34" s="289"/>
      <c r="E34" s="290"/>
      <c r="F34" s="328" t="s">
        <v>183</v>
      </c>
      <c r="G34" s="329"/>
      <c r="H34" s="330"/>
      <c r="I34" s="118">
        <v>12</v>
      </c>
      <c r="J34" s="118">
        <f t="shared" si="0"/>
        <v>1650</v>
      </c>
      <c r="K34" s="121">
        <v>75000</v>
      </c>
      <c r="L34" s="120">
        <f t="shared" si="1"/>
        <v>0.26400000000000001</v>
      </c>
      <c r="M34" s="118">
        <v>27.5</v>
      </c>
      <c r="N34" s="44"/>
    </row>
    <row r="35" spans="1:15" ht="38.25" customHeight="1">
      <c r="A35" s="6"/>
      <c r="B35" s="12">
        <v>5</v>
      </c>
      <c r="C35" s="288" t="s">
        <v>180</v>
      </c>
      <c r="D35" s="289"/>
      <c r="E35" s="290"/>
      <c r="F35" s="328" t="s">
        <v>73</v>
      </c>
      <c r="G35" s="329"/>
      <c r="H35" s="330"/>
      <c r="I35" s="14">
        <v>12</v>
      </c>
      <c r="J35" s="14">
        <f t="shared" si="0"/>
        <v>330</v>
      </c>
      <c r="K35" s="121">
        <v>75000</v>
      </c>
      <c r="L35" s="122">
        <f t="shared" si="1"/>
        <v>5.28E-2</v>
      </c>
      <c r="M35" s="14">
        <v>5.5</v>
      </c>
      <c r="N35" s="25" t="s">
        <v>832</v>
      </c>
      <c r="O35" t="s">
        <v>833</v>
      </c>
    </row>
    <row r="36" spans="1:15" ht="57.75" customHeight="1">
      <c r="A36" s="6"/>
      <c r="B36" s="12">
        <v>6</v>
      </c>
      <c r="C36" s="288" t="s">
        <v>317</v>
      </c>
      <c r="D36" s="289"/>
      <c r="E36" s="290"/>
      <c r="F36" s="328" t="s">
        <v>321</v>
      </c>
      <c r="G36" s="329"/>
      <c r="H36" s="330"/>
      <c r="I36" s="14">
        <v>7</v>
      </c>
      <c r="J36" s="14">
        <f t="shared" si="0"/>
        <v>330</v>
      </c>
      <c r="K36" s="121">
        <v>75000</v>
      </c>
      <c r="L36" s="122">
        <f t="shared" si="1"/>
        <v>3.0800000000000001E-2</v>
      </c>
      <c r="M36" s="14">
        <v>5.5</v>
      </c>
      <c r="N36" s="44" t="s">
        <v>827</v>
      </c>
      <c r="O36" s="76" t="s">
        <v>834</v>
      </c>
    </row>
    <row r="37" spans="1:15" ht="94.5" customHeight="1">
      <c r="A37" s="6"/>
      <c r="B37" s="12">
        <v>7</v>
      </c>
      <c r="C37" s="288" t="s">
        <v>318</v>
      </c>
      <c r="D37" s="289"/>
      <c r="E37" s="290"/>
      <c r="F37" s="328" t="s">
        <v>322</v>
      </c>
      <c r="G37" s="329"/>
      <c r="H37" s="330"/>
      <c r="I37" s="14">
        <v>7</v>
      </c>
      <c r="J37" s="14">
        <f t="shared" si="0"/>
        <v>330</v>
      </c>
      <c r="K37" s="121">
        <v>75000</v>
      </c>
      <c r="L37" s="122">
        <f t="shared" si="1"/>
        <v>3.0800000000000001E-2</v>
      </c>
      <c r="M37" s="14">
        <v>5.5</v>
      </c>
      <c r="N37" s="44" t="s">
        <v>828</v>
      </c>
      <c r="O37" s="76" t="s">
        <v>835</v>
      </c>
    </row>
    <row r="38" spans="1:15" ht="52.5" customHeight="1">
      <c r="A38" s="6"/>
      <c r="B38" s="12">
        <v>8</v>
      </c>
      <c r="C38" s="288" t="s">
        <v>319</v>
      </c>
      <c r="D38" s="289"/>
      <c r="E38" s="290"/>
      <c r="F38" s="328" t="s">
        <v>560</v>
      </c>
      <c r="G38" s="329"/>
      <c r="H38" s="330"/>
      <c r="I38" s="14">
        <v>7</v>
      </c>
      <c r="J38" s="14">
        <f t="shared" si="0"/>
        <v>330</v>
      </c>
      <c r="K38" s="121">
        <v>75000</v>
      </c>
      <c r="L38" s="122">
        <f t="shared" si="1"/>
        <v>3.0800000000000001E-2</v>
      </c>
      <c r="M38" s="14">
        <v>5.5</v>
      </c>
      <c r="N38" s="44" t="s">
        <v>829</v>
      </c>
    </row>
    <row r="39" spans="1:15" ht="54.6" customHeight="1">
      <c r="A39" s="6"/>
      <c r="B39" s="12">
        <v>9</v>
      </c>
      <c r="C39" s="288" t="s">
        <v>320</v>
      </c>
      <c r="D39" s="289"/>
      <c r="E39" s="290"/>
      <c r="F39" s="328" t="s">
        <v>561</v>
      </c>
      <c r="G39" s="329"/>
      <c r="H39" s="330"/>
      <c r="I39" s="14">
        <v>7</v>
      </c>
      <c r="J39" s="14">
        <v>1650</v>
      </c>
      <c r="K39" s="121">
        <v>75000</v>
      </c>
      <c r="L39" s="122">
        <f t="shared" si="1"/>
        <v>0.154</v>
      </c>
      <c r="M39" s="14">
        <v>5.5</v>
      </c>
      <c r="N39" s="44" t="s">
        <v>830</v>
      </c>
      <c r="O39" t="s">
        <v>834</v>
      </c>
    </row>
    <row r="40" spans="1:15" ht="78" customHeight="1">
      <c r="A40" s="6"/>
      <c r="B40" s="12">
        <v>10</v>
      </c>
      <c r="C40" s="375" t="s">
        <v>496</v>
      </c>
      <c r="D40" s="376"/>
      <c r="E40" s="377"/>
      <c r="F40" s="328" t="s">
        <v>323</v>
      </c>
      <c r="G40" s="329"/>
      <c r="H40" s="330"/>
      <c r="I40" s="14">
        <v>7</v>
      </c>
      <c r="J40" s="14">
        <f t="shared" si="0"/>
        <v>330</v>
      </c>
      <c r="K40" s="121">
        <v>75000</v>
      </c>
      <c r="L40" s="122">
        <f t="shared" si="1"/>
        <v>3.0800000000000001E-2</v>
      </c>
      <c r="M40" s="14">
        <v>5.5</v>
      </c>
      <c r="N40" s="25"/>
    </row>
    <row r="41" spans="1:15" ht="53.25" customHeight="1">
      <c r="A41" s="6"/>
      <c r="B41" s="12">
        <v>11</v>
      </c>
      <c r="C41" s="375" t="s">
        <v>702</v>
      </c>
      <c r="D41" s="376"/>
      <c r="E41" s="377"/>
      <c r="F41" s="328" t="s">
        <v>324</v>
      </c>
      <c r="G41" s="329"/>
      <c r="H41" s="330"/>
      <c r="I41" s="14">
        <v>4</v>
      </c>
      <c r="J41" s="14">
        <f t="shared" si="0"/>
        <v>330</v>
      </c>
      <c r="K41" s="121">
        <v>75000</v>
      </c>
      <c r="L41" s="122">
        <f t="shared" si="1"/>
        <v>1.7600000000000001E-2</v>
      </c>
      <c r="M41" s="14">
        <v>5.5</v>
      </c>
      <c r="N41" s="44" t="s">
        <v>831</v>
      </c>
      <c r="O41" t="s">
        <v>834</v>
      </c>
    </row>
    <row r="42" spans="1:15" ht="69" customHeight="1">
      <c r="A42" s="6"/>
      <c r="B42" s="12">
        <v>12</v>
      </c>
      <c r="C42" s="439" t="s">
        <v>684</v>
      </c>
      <c r="D42" s="440"/>
      <c r="E42" s="441"/>
      <c r="F42" s="328" t="s">
        <v>562</v>
      </c>
      <c r="G42" s="329"/>
      <c r="H42" s="330"/>
      <c r="I42" s="14">
        <v>6</v>
      </c>
      <c r="J42" s="14">
        <f t="shared" si="0"/>
        <v>330</v>
      </c>
      <c r="K42" s="121">
        <v>75000</v>
      </c>
      <c r="L42" s="122">
        <f t="shared" si="1"/>
        <v>2.64E-2</v>
      </c>
      <c r="M42" s="14">
        <v>5.5</v>
      </c>
      <c r="N42" s="25"/>
      <c r="O42" s="76" t="s">
        <v>836</v>
      </c>
    </row>
    <row r="43" spans="1:15" ht="79.5" customHeight="1">
      <c r="A43" s="6"/>
      <c r="B43" s="12">
        <v>13</v>
      </c>
      <c r="C43" s="375" t="s">
        <v>497</v>
      </c>
      <c r="D43" s="376"/>
      <c r="E43" s="377"/>
      <c r="F43" s="328" t="s">
        <v>151</v>
      </c>
      <c r="G43" s="329"/>
      <c r="H43" s="330"/>
      <c r="I43" s="14">
        <v>12</v>
      </c>
      <c r="J43" s="14">
        <f t="shared" si="0"/>
        <v>1650</v>
      </c>
      <c r="K43" s="121">
        <v>75000</v>
      </c>
      <c r="L43" s="122">
        <f t="shared" si="1"/>
        <v>0.26400000000000001</v>
      </c>
      <c r="M43" s="14">
        <v>27.5</v>
      </c>
      <c r="N43" s="25"/>
    </row>
    <row r="44" spans="1:15" ht="41.45" customHeight="1">
      <c r="A44" s="6"/>
      <c r="B44" s="12">
        <v>14</v>
      </c>
      <c r="C44" s="288" t="s">
        <v>498</v>
      </c>
      <c r="D44" s="437"/>
      <c r="E44" s="438"/>
      <c r="F44" s="328" t="s">
        <v>152</v>
      </c>
      <c r="G44" s="329"/>
      <c r="H44" s="330"/>
      <c r="I44" s="14">
        <v>12</v>
      </c>
      <c r="J44" s="14">
        <f t="shared" si="0"/>
        <v>330</v>
      </c>
      <c r="K44" s="121">
        <v>75000</v>
      </c>
      <c r="L44" s="122">
        <f t="shared" si="1"/>
        <v>5.28E-2</v>
      </c>
      <c r="M44" s="14">
        <v>5.5</v>
      </c>
      <c r="N44" s="25"/>
    </row>
    <row r="45" spans="1:15" ht="15" customHeight="1">
      <c r="A45" s="6"/>
      <c r="B45" s="294" t="s">
        <v>33</v>
      </c>
      <c r="C45" s="295"/>
      <c r="D45" s="295"/>
      <c r="E45" s="295"/>
      <c r="F45" s="295"/>
      <c r="G45" s="295"/>
      <c r="H45" s="295"/>
      <c r="I45" s="295"/>
      <c r="J45" s="295"/>
      <c r="K45" s="296"/>
      <c r="L45" s="127">
        <f>SUM(L31:L44)</f>
        <v>1.1044</v>
      </c>
      <c r="M45" s="46"/>
    </row>
    <row r="46" spans="1:15" ht="15" customHeight="1">
      <c r="A46" s="6"/>
      <c r="B46" s="294" t="s">
        <v>34</v>
      </c>
      <c r="C46" s="295"/>
      <c r="D46" s="295"/>
      <c r="E46" s="295"/>
      <c r="F46" s="295"/>
      <c r="G46" s="295"/>
      <c r="H46" s="295"/>
      <c r="I46" s="295"/>
      <c r="J46" s="295"/>
      <c r="K46" s="296"/>
      <c r="L46" s="128">
        <f>ROUNDDOWN($L$45,0)</f>
        <v>1</v>
      </c>
      <c r="M46" s="47"/>
    </row>
    <row r="47" spans="1:15">
      <c r="A47" s="6"/>
      <c r="B47" s="36"/>
      <c r="C47" s="36"/>
      <c r="D47" s="36"/>
      <c r="E47" s="36"/>
      <c r="F47" s="110"/>
      <c r="G47" s="110"/>
      <c r="H47" s="36"/>
      <c r="I47" s="36"/>
      <c r="J47" s="36"/>
      <c r="K47" s="36"/>
      <c r="L47" s="36"/>
      <c r="M47" s="7"/>
    </row>
    <row r="48" spans="1:15">
      <c r="A48" s="9" t="s">
        <v>37</v>
      </c>
      <c r="B48" s="349" t="s">
        <v>30</v>
      </c>
      <c r="C48" s="349"/>
      <c r="D48" s="349"/>
      <c r="E48" s="349"/>
      <c r="F48" s="110" t="s">
        <v>11</v>
      </c>
      <c r="G48" s="110"/>
      <c r="H48" s="36"/>
      <c r="I48" s="36"/>
      <c r="J48" s="36"/>
      <c r="K48" s="36"/>
      <c r="L48" s="36"/>
      <c r="M48" s="7"/>
    </row>
    <row r="49" spans="1:13">
      <c r="A49" s="9"/>
      <c r="B49" s="304" t="s">
        <v>28</v>
      </c>
      <c r="C49" s="321" t="s">
        <v>30</v>
      </c>
      <c r="D49" s="322"/>
      <c r="E49" s="322"/>
      <c r="F49" s="322"/>
      <c r="G49" s="322"/>
      <c r="H49" s="323"/>
      <c r="I49" s="327" t="s">
        <v>38</v>
      </c>
      <c r="J49" s="327"/>
      <c r="K49" s="327"/>
      <c r="L49" s="327"/>
      <c r="M49" s="54"/>
    </row>
    <row r="50" spans="1:13">
      <c r="A50" s="6"/>
      <c r="B50" s="304"/>
      <c r="C50" s="324"/>
      <c r="D50" s="325"/>
      <c r="E50" s="325"/>
      <c r="F50" s="325"/>
      <c r="G50" s="325"/>
      <c r="H50" s="326"/>
      <c r="I50" s="327"/>
      <c r="J50" s="327"/>
      <c r="K50" s="327"/>
      <c r="L50" s="327"/>
      <c r="M50" s="54"/>
    </row>
    <row r="51" spans="1:13" ht="20.100000000000001" customHeight="1">
      <c r="A51" s="6"/>
      <c r="B51" s="29">
        <v>1</v>
      </c>
      <c r="C51" s="288" t="str">
        <f t="shared" ref="C51:C61" si="2">F31</f>
        <v>Rencana Program Tata Pemerintahan</v>
      </c>
      <c r="D51" s="289"/>
      <c r="E51" s="289"/>
      <c r="F51" s="289"/>
      <c r="G51" s="289"/>
      <c r="H51" s="290"/>
      <c r="I51" s="314" t="s">
        <v>71</v>
      </c>
      <c r="J51" s="315"/>
      <c r="K51" s="315"/>
      <c r="L51" s="316"/>
      <c r="M51" s="48"/>
    </row>
    <row r="52" spans="1:13" ht="20.100000000000001" customHeight="1">
      <c r="A52" s="6"/>
      <c r="B52" s="29">
        <v>2</v>
      </c>
      <c r="C52" s="288" t="str">
        <f t="shared" si="2"/>
        <v>Jadwal dan Pembagian tugas</v>
      </c>
      <c r="D52" s="289"/>
      <c r="E52" s="289"/>
      <c r="F52" s="289"/>
      <c r="G52" s="289"/>
      <c r="H52" s="290"/>
      <c r="I52" s="314" t="s">
        <v>71</v>
      </c>
      <c r="J52" s="315"/>
      <c r="K52" s="315"/>
      <c r="L52" s="316"/>
      <c r="M52" s="48"/>
    </row>
    <row r="53" spans="1:13" ht="20.100000000000001" customHeight="1">
      <c r="A53" s="6"/>
      <c r="B53" s="29">
        <v>3</v>
      </c>
      <c r="C53" s="288" t="str">
        <f t="shared" si="2"/>
        <v>Notulensi arahan dan pelaksanaan tugas</v>
      </c>
      <c r="D53" s="289"/>
      <c r="E53" s="289"/>
      <c r="F53" s="289"/>
      <c r="G53" s="289"/>
      <c r="H53" s="290"/>
      <c r="I53" s="314" t="s">
        <v>71</v>
      </c>
      <c r="J53" s="315"/>
      <c r="K53" s="315"/>
      <c r="L53" s="316"/>
      <c r="M53" s="48"/>
    </row>
    <row r="54" spans="1:13" ht="20.100000000000001" customHeight="1">
      <c r="A54" s="6"/>
      <c r="B54" s="29">
        <v>4</v>
      </c>
      <c r="C54" s="288" t="str">
        <f t="shared" si="2"/>
        <v>Naskah Dokumen</v>
      </c>
      <c r="D54" s="289"/>
      <c r="E54" s="289"/>
      <c r="F54" s="289"/>
      <c r="G54" s="289"/>
      <c r="H54" s="290"/>
      <c r="I54" s="314" t="s">
        <v>71</v>
      </c>
      <c r="J54" s="315"/>
      <c r="K54" s="315"/>
      <c r="L54" s="316"/>
      <c r="M54" s="48"/>
    </row>
    <row r="55" spans="1:13" ht="20.100000000000001" customHeight="1">
      <c r="A55" s="6"/>
      <c r="B55" s="29">
        <v>5</v>
      </c>
      <c r="C55" s="288" t="str">
        <f t="shared" si="2"/>
        <v>Notulensi arahan dan pelaksanaan tugas</v>
      </c>
      <c r="D55" s="289"/>
      <c r="E55" s="289"/>
      <c r="F55" s="289"/>
      <c r="G55" s="289"/>
      <c r="H55" s="290"/>
      <c r="I55" s="314" t="s">
        <v>71</v>
      </c>
      <c r="J55" s="315"/>
      <c r="K55" s="315"/>
      <c r="L55" s="316"/>
      <c r="M55" s="48"/>
    </row>
    <row r="56" spans="1:13" ht="20.100000000000001" customHeight="1">
      <c r="A56" s="6"/>
      <c r="B56" s="29">
        <v>6</v>
      </c>
      <c r="C56" s="288" t="str">
        <f t="shared" si="2"/>
        <v>Dokumen Kegiatan</v>
      </c>
      <c r="D56" s="289"/>
      <c r="E56" s="289"/>
      <c r="F56" s="289"/>
      <c r="G56" s="289"/>
      <c r="H56" s="290"/>
      <c r="I56" s="314" t="s">
        <v>71</v>
      </c>
      <c r="J56" s="315"/>
      <c r="K56" s="315"/>
      <c r="L56" s="316"/>
      <c r="M56" s="48"/>
    </row>
    <row r="57" spans="1:13" ht="20.100000000000001" customHeight="1">
      <c r="A57" s="6"/>
      <c r="B57" s="29">
        <v>7</v>
      </c>
      <c r="C57" s="288" t="str">
        <f t="shared" si="2"/>
        <v>Dokumen penyelenggaraan pemerintahan</v>
      </c>
      <c r="D57" s="289"/>
      <c r="E57" s="289"/>
      <c r="F57" s="289"/>
      <c r="G57" s="289"/>
      <c r="H57" s="290"/>
      <c r="I57" s="314" t="s">
        <v>71</v>
      </c>
      <c r="J57" s="315"/>
      <c r="K57" s="315"/>
      <c r="L57" s="316"/>
      <c r="M57" s="48"/>
    </row>
    <row r="58" spans="1:13" ht="20.100000000000001" customHeight="1">
      <c r="A58" s="6"/>
      <c r="B58" s="29">
        <v>8</v>
      </c>
      <c r="C58" s="288" t="str">
        <f t="shared" si="2"/>
        <v>Laporan Kegiatan Pembinaan</v>
      </c>
      <c r="D58" s="289"/>
      <c r="E58" s="289"/>
      <c r="F58" s="289"/>
      <c r="G58" s="289"/>
      <c r="H58" s="290"/>
      <c r="I58" s="314" t="s">
        <v>154</v>
      </c>
      <c r="J58" s="315"/>
      <c r="K58" s="315"/>
      <c r="L58" s="316"/>
      <c r="M58" s="48"/>
    </row>
    <row r="59" spans="1:13" ht="20.100000000000001" customHeight="1">
      <c r="A59" s="6"/>
      <c r="B59" s="29">
        <v>9</v>
      </c>
      <c r="C59" s="288" t="str">
        <f t="shared" si="2"/>
        <v>Laporan efaluasi</v>
      </c>
      <c r="D59" s="289"/>
      <c r="E59" s="289"/>
      <c r="F59" s="289"/>
      <c r="G59" s="289"/>
      <c r="H59" s="290"/>
      <c r="I59" s="314" t="s">
        <v>154</v>
      </c>
      <c r="J59" s="315"/>
      <c r="K59" s="315"/>
      <c r="L59" s="316"/>
      <c r="M59" s="48"/>
    </row>
    <row r="60" spans="1:13" ht="20.100000000000001" customHeight="1">
      <c r="A60" s="6"/>
      <c r="B60" s="29">
        <v>10</v>
      </c>
      <c r="C60" s="288" t="str">
        <f t="shared" si="2"/>
        <v>Dokumen asset kekayaan pemerintahan</v>
      </c>
      <c r="D60" s="289"/>
      <c r="E60" s="289"/>
      <c r="F60" s="289"/>
      <c r="G60" s="289"/>
      <c r="H60" s="290"/>
      <c r="I60" s="314" t="s">
        <v>71</v>
      </c>
      <c r="J60" s="315"/>
      <c r="K60" s="315"/>
      <c r="L60" s="316"/>
      <c r="M60" s="48"/>
    </row>
    <row r="61" spans="1:13" ht="20.100000000000001" customHeight="1">
      <c r="A61" s="6"/>
      <c r="B61" s="190">
        <v>11</v>
      </c>
      <c r="C61" s="431" t="str">
        <f t="shared" si="2"/>
        <v>Dokumen perijinan tertentu</v>
      </c>
      <c r="D61" s="432"/>
      <c r="E61" s="432"/>
      <c r="F61" s="432"/>
      <c r="G61" s="432"/>
      <c r="H61" s="433"/>
      <c r="I61" s="434" t="s">
        <v>71</v>
      </c>
      <c r="J61" s="435"/>
      <c r="K61" s="435"/>
      <c r="L61" s="436"/>
      <c r="M61" s="48"/>
    </row>
    <row r="62" spans="1:13" ht="20.100000000000001" customHeight="1">
      <c r="A62" s="6"/>
      <c r="B62" s="29">
        <v>12</v>
      </c>
      <c r="C62" s="288" t="str">
        <f>F42</f>
        <v xml:space="preserve">Laporan Kegiatan </v>
      </c>
      <c r="D62" s="289"/>
      <c r="E62" s="289"/>
      <c r="F62" s="289"/>
      <c r="G62" s="289"/>
      <c r="H62" s="290"/>
      <c r="I62" s="314" t="s">
        <v>154</v>
      </c>
      <c r="J62" s="315"/>
      <c r="K62" s="315"/>
      <c r="L62" s="316"/>
      <c r="M62" s="48"/>
    </row>
    <row r="63" spans="1:13" ht="20.100000000000001" customHeight="1">
      <c r="A63" s="6"/>
      <c r="B63" s="29">
        <v>13</v>
      </c>
      <c r="C63" s="288" t="str">
        <f>F43</f>
        <v>Laporan pelaksanaan tugas</v>
      </c>
      <c r="D63" s="289"/>
      <c r="E63" s="289"/>
      <c r="F63" s="289"/>
      <c r="G63" s="289"/>
      <c r="H63" s="290"/>
      <c r="I63" s="314" t="s">
        <v>154</v>
      </c>
      <c r="J63" s="315"/>
      <c r="K63" s="315"/>
      <c r="L63" s="316"/>
      <c r="M63" s="48"/>
    </row>
    <row r="64" spans="1:13" ht="20.100000000000001" customHeight="1">
      <c r="A64" s="6"/>
      <c r="B64" s="29">
        <v>14</v>
      </c>
      <c r="C64" s="288" t="str">
        <f t="shared" ref="C64" si="3">F44</f>
        <v>Laporan tugas kedinasan lainnya</v>
      </c>
      <c r="D64" s="289"/>
      <c r="E64" s="289"/>
      <c r="F64" s="289"/>
      <c r="G64" s="289"/>
      <c r="H64" s="290"/>
      <c r="I64" s="314" t="s">
        <v>154</v>
      </c>
      <c r="J64" s="315"/>
      <c r="K64" s="315"/>
      <c r="L64" s="316"/>
      <c r="M64" s="7"/>
    </row>
    <row r="65" spans="1:14">
      <c r="A65" s="6"/>
      <c r="B65" s="36"/>
      <c r="C65" s="36"/>
      <c r="D65" s="36"/>
      <c r="E65" s="36"/>
      <c r="F65" s="137"/>
      <c r="G65" s="137"/>
      <c r="H65" s="36"/>
      <c r="I65" s="36"/>
      <c r="J65" s="36"/>
      <c r="K65" s="36"/>
      <c r="L65" s="36"/>
      <c r="M65" s="7"/>
    </row>
    <row r="66" spans="1:14">
      <c r="A66" s="6">
        <v>8</v>
      </c>
      <c r="B66" s="302" t="s">
        <v>42</v>
      </c>
      <c r="C66" s="302"/>
      <c r="D66" s="302"/>
      <c r="E66" s="302"/>
      <c r="F66" s="110" t="s">
        <v>11</v>
      </c>
      <c r="G66" s="110"/>
      <c r="H66" s="36"/>
      <c r="I66" s="36"/>
      <c r="J66" s="36"/>
      <c r="K66" s="36"/>
      <c r="L66" s="36"/>
      <c r="M66" s="55"/>
    </row>
    <row r="67" spans="1:14">
      <c r="A67" s="6"/>
      <c r="B67" s="304" t="s">
        <v>28</v>
      </c>
      <c r="C67" s="305" t="s">
        <v>42</v>
      </c>
      <c r="D67" s="306"/>
      <c r="E67" s="306"/>
      <c r="F67" s="306"/>
      <c r="G67" s="306"/>
      <c r="H67" s="307"/>
      <c r="I67" s="304" t="s">
        <v>43</v>
      </c>
      <c r="J67" s="304"/>
      <c r="K67" s="304"/>
      <c r="L67" s="304"/>
      <c r="M67" s="56"/>
    </row>
    <row r="68" spans="1:14">
      <c r="A68" s="6"/>
      <c r="B68" s="304"/>
      <c r="C68" s="308"/>
      <c r="D68" s="309"/>
      <c r="E68" s="309"/>
      <c r="F68" s="309"/>
      <c r="G68" s="309"/>
      <c r="H68" s="310"/>
      <c r="I68" s="304"/>
      <c r="J68" s="304"/>
      <c r="K68" s="304"/>
      <c r="L68" s="304"/>
      <c r="M68" s="56"/>
    </row>
    <row r="69" spans="1:14" ht="27.75" customHeight="1">
      <c r="A69" s="6"/>
      <c r="B69" s="12">
        <v>1</v>
      </c>
      <c r="C69" s="291" t="s">
        <v>159</v>
      </c>
      <c r="D69" s="292"/>
      <c r="E69" s="292"/>
      <c r="F69" s="292"/>
      <c r="G69" s="292"/>
      <c r="H69" s="293"/>
      <c r="I69" s="288" t="s">
        <v>703</v>
      </c>
      <c r="J69" s="289"/>
      <c r="K69" s="289"/>
      <c r="L69" s="290"/>
      <c r="M69" s="57"/>
    </row>
    <row r="70" spans="1:14" ht="16.5" customHeight="1">
      <c r="A70" s="6"/>
      <c r="B70" s="12">
        <v>2</v>
      </c>
      <c r="C70" s="285" t="s">
        <v>160</v>
      </c>
      <c r="D70" s="286"/>
      <c r="E70" s="286"/>
      <c r="F70" s="286"/>
      <c r="G70" s="286"/>
      <c r="H70" s="287"/>
      <c r="I70" s="288" t="s">
        <v>704</v>
      </c>
      <c r="J70" s="289"/>
      <c r="K70" s="289"/>
      <c r="L70" s="290"/>
      <c r="M70" s="58"/>
    </row>
    <row r="71" spans="1:14" ht="31.5" customHeight="1">
      <c r="A71" s="6"/>
      <c r="B71" s="12">
        <v>3</v>
      </c>
      <c r="C71" s="285" t="s">
        <v>449</v>
      </c>
      <c r="D71" s="286"/>
      <c r="E71" s="286"/>
      <c r="F71" s="286"/>
      <c r="G71" s="286"/>
      <c r="H71" s="287"/>
      <c r="I71" s="288" t="s">
        <v>705</v>
      </c>
      <c r="J71" s="289"/>
      <c r="K71" s="289"/>
      <c r="L71" s="290"/>
      <c r="M71" s="49"/>
    </row>
    <row r="72" spans="1:14" ht="25.5" customHeight="1">
      <c r="A72" s="6"/>
      <c r="B72" s="12">
        <v>4</v>
      </c>
      <c r="C72" s="285" t="s">
        <v>160</v>
      </c>
      <c r="D72" s="286"/>
      <c r="E72" s="286"/>
      <c r="F72" s="286"/>
      <c r="G72" s="286"/>
      <c r="H72" s="287"/>
      <c r="I72" s="288" t="s">
        <v>179</v>
      </c>
      <c r="J72" s="289"/>
      <c r="K72" s="289"/>
      <c r="L72" s="290"/>
      <c r="M72" s="49"/>
    </row>
    <row r="73" spans="1:14" ht="25.5" customHeight="1">
      <c r="A73" s="6"/>
      <c r="B73" s="12">
        <v>5</v>
      </c>
      <c r="C73" s="288" t="s">
        <v>186</v>
      </c>
      <c r="D73" s="289"/>
      <c r="E73" s="289"/>
      <c r="F73" s="289"/>
      <c r="G73" s="289"/>
      <c r="H73" s="290"/>
      <c r="I73" s="288" t="s">
        <v>180</v>
      </c>
      <c r="J73" s="289"/>
      <c r="K73" s="289"/>
      <c r="L73" s="290"/>
      <c r="M73" s="50"/>
    </row>
    <row r="74" spans="1:14" ht="27" customHeight="1">
      <c r="A74" s="6"/>
      <c r="B74" s="12">
        <v>6</v>
      </c>
      <c r="C74" s="288" t="s">
        <v>453</v>
      </c>
      <c r="D74" s="289"/>
      <c r="E74" s="289"/>
      <c r="F74" s="289"/>
      <c r="G74" s="289"/>
      <c r="H74" s="290"/>
      <c r="I74" s="288" t="s">
        <v>706</v>
      </c>
      <c r="J74" s="289"/>
      <c r="K74" s="289"/>
      <c r="L74" s="290"/>
      <c r="M74" s="59"/>
      <c r="N74" s="45"/>
    </row>
    <row r="75" spans="1:14" ht="27" customHeight="1">
      <c r="A75" s="6"/>
      <c r="B75" s="12">
        <v>7</v>
      </c>
      <c r="C75" s="291" t="s">
        <v>455</v>
      </c>
      <c r="D75" s="292"/>
      <c r="E75" s="292"/>
      <c r="F75" s="292"/>
      <c r="G75" s="292"/>
      <c r="H75" s="293"/>
      <c r="I75" s="288" t="s">
        <v>707</v>
      </c>
      <c r="J75" s="289"/>
      <c r="K75" s="289"/>
      <c r="L75" s="290"/>
      <c r="M75" s="59"/>
      <c r="N75" s="45"/>
    </row>
    <row r="76" spans="1:14" ht="27" customHeight="1">
      <c r="A76" s="6"/>
      <c r="B76" s="12">
        <v>8</v>
      </c>
      <c r="C76" s="285" t="s">
        <v>160</v>
      </c>
      <c r="D76" s="286"/>
      <c r="E76" s="286"/>
      <c r="F76" s="286"/>
      <c r="G76" s="286"/>
      <c r="H76" s="287"/>
      <c r="I76" s="288" t="s">
        <v>708</v>
      </c>
      <c r="J76" s="289"/>
      <c r="K76" s="289"/>
      <c r="L76" s="290"/>
      <c r="M76" s="59"/>
      <c r="N76" s="45"/>
    </row>
    <row r="77" spans="1:14" ht="27" customHeight="1">
      <c r="A77" s="6"/>
      <c r="B77" s="12">
        <v>9</v>
      </c>
      <c r="C77" s="285" t="s">
        <v>160</v>
      </c>
      <c r="D77" s="286"/>
      <c r="E77" s="286"/>
      <c r="F77" s="286"/>
      <c r="G77" s="286"/>
      <c r="H77" s="287"/>
      <c r="I77" s="288" t="s">
        <v>709</v>
      </c>
      <c r="J77" s="289"/>
      <c r="K77" s="289"/>
      <c r="L77" s="290"/>
      <c r="M77" s="59"/>
      <c r="N77" s="45"/>
    </row>
    <row r="78" spans="1:14" ht="27" customHeight="1">
      <c r="A78" s="6"/>
      <c r="B78" s="12">
        <v>10</v>
      </c>
      <c r="C78" s="285" t="s">
        <v>160</v>
      </c>
      <c r="D78" s="286"/>
      <c r="E78" s="286"/>
      <c r="F78" s="286"/>
      <c r="G78" s="286"/>
      <c r="H78" s="287"/>
      <c r="I78" s="375" t="s">
        <v>710</v>
      </c>
      <c r="J78" s="376"/>
      <c r="K78" s="376"/>
      <c r="L78" s="377"/>
      <c r="M78" s="59"/>
      <c r="N78" s="45"/>
    </row>
    <row r="79" spans="1:14" ht="27.6" customHeight="1">
      <c r="A79" s="6"/>
      <c r="B79" s="12">
        <v>11</v>
      </c>
      <c r="C79" s="285" t="s">
        <v>160</v>
      </c>
      <c r="D79" s="286"/>
      <c r="E79" s="286"/>
      <c r="F79" s="286"/>
      <c r="G79" s="286"/>
      <c r="H79" s="287"/>
      <c r="I79" s="375" t="s">
        <v>499</v>
      </c>
      <c r="J79" s="376"/>
      <c r="K79" s="376"/>
      <c r="L79" s="377"/>
      <c r="M79" s="59"/>
      <c r="N79" s="45"/>
    </row>
    <row r="80" spans="1:14" ht="39" customHeight="1">
      <c r="A80" s="6"/>
      <c r="B80" s="12">
        <v>12</v>
      </c>
      <c r="C80" s="285" t="s">
        <v>160</v>
      </c>
      <c r="D80" s="286"/>
      <c r="E80" s="286"/>
      <c r="F80" s="286"/>
      <c r="G80" s="286"/>
      <c r="H80" s="287"/>
      <c r="I80" s="375" t="s">
        <v>711</v>
      </c>
      <c r="J80" s="376"/>
      <c r="K80" s="376"/>
      <c r="L80" s="377"/>
      <c r="M80" s="59"/>
      <c r="N80" s="45"/>
    </row>
    <row r="81" spans="1:14" ht="57" customHeight="1">
      <c r="A81" s="6"/>
      <c r="B81" s="12">
        <v>13</v>
      </c>
      <c r="C81" s="285" t="s">
        <v>458</v>
      </c>
      <c r="D81" s="286"/>
      <c r="E81" s="286"/>
      <c r="F81" s="286"/>
      <c r="G81" s="286"/>
      <c r="H81" s="287"/>
      <c r="I81" s="375" t="s">
        <v>497</v>
      </c>
      <c r="J81" s="376"/>
      <c r="K81" s="376"/>
      <c r="L81" s="377"/>
      <c r="M81" s="59"/>
      <c r="N81" s="45"/>
    </row>
    <row r="82" spans="1:14" ht="39" customHeight="1">
      <c r="A82" s="6"/>
      <c r="B82" s="12">
        <v>14</v>
      </c>
      <c r="C82" s="285" t="s">
        <v>161</v>
      </c>
      <c r="D82" s="286"/>
      <c r="E82" s="286"/>
      <c r="F82" s="286"/>
      <c r="G82" s="286"/>
      <c r="H82" s="287"/>
      <c r="I82" s="288" t="s">
        <v>498</v>
      </c>
      <c r="J82" s="289"/>
      <c r="K82" s="289"/>
      <c r="L82" s="290"/>
      <c r="M82" s="59"/>
      <c r="N82" s="45"/>
    </row>
    <row r="83" spans="1:14">
      <c r="A83" s="6"/>
      <c r="B83" s="36"/>
      <c r="C83" s="36"/>
      <c r="D83" s="36"/>
      <c r="E83" s="36"/>
      <c r="F83" s="110"/>
      <c r="G83" s="110"/>
      <c r="H83" s="36"/>
      <c r="I83" s="36"/>
      <c r="J83" s="36"/>
      <c r="K83" s="36"/>
      <c r="L83" s="36"/>
      <c r="M83" s="7"/>
    </row>
    <row r="84" spans="1:14">
      <c r="A84" s="6">
        <v>9</v>
      </c>
      <c r="B84" s="302" t="s">
        <v>44</v>
      </c>
      <c r="C84" s="302"/>
      <c r="D84" s="302"/>
      <c r="E84" s="302"/>
      <c r="F84" s="110" t="s">
        <v>11</v>
      </c>
      <c r="G84" s="110"/>
      <c r="H84" s="36"/>
      <c r="I84" s="36"/>
      <c r="J84" s="36"/>
      <c r="K84" s="36"/>
      <c r="L84" s="36"/>
      <c r="M84" s="55"/>
    </row>
    <row r="85" spans="1:14">
      <c r="A85" s="6"/>
      <c r="B85" s="304" t="s">
        <v>28</v>
      </c>
      <c r="C85" s="305" t="s">
        <v>44</v>
      </c>
      <c r="D85" s="306"/>
      <c r="E85" s="306"/>
      <c r="F85" s="306"/>
      <c r="G85" s="306"/>
      <c r="H85" s="307"/>
      <c r="I85" s="304" t="s">
        <v>45</v>
      </c>
      <c r="J85" s="304"/>
      <c r="K85" s="304"/>
      <c r="L85" s="304"/>
      <c r="M85" s="56"/>
    </row>
    <row r="86" spans="1:14">
      <c r="A86" s="6"/>
      <c r="B86" s="304"/>
      <c r="C86" s="308"/>
      <c r="D86" s="309"/>
      <c r="E86" s="309"/>
      <c r="F86" s="309"/>
      <c r="G86" s="309"/>
      <c r="H86" s="310"/>
      <c r="I86" s="304"/>
      <c r="J86" s="304"/>
      <c r="K86" s="304"/>
      <c r="L86" s="304"/>
      <c r="M86" s="56"/>
    </row>
    <row r="87" spans="1:14" ht="14.45" customHeight="1">
      <c r="A87" s="6"/>
      <c r="B87" s="12">
        <v>1</v>
      </c>
      <c r="C87" s="291" t="s">
        <v>159</v>
      </c>
      <c r="D87" s="292"/>
      <c r="E87" s="292"/>
      <c r="F87" s="292"/>
      <c r="G87" s="292"/>
      <c r="H87" s="293"/>
      <c r="I87" s="288" t="s">
        <v>703</v>
      </c>
      <c r="J87" s="289"/>
      <c r="K87" s="289"/>
      <c r="L87" s="290"/>
      <c r="M87" s="53"/>
    </row>
    <row r="88" spans="1:14" ht="21.95" customHeight="1">
      <c r="A88" s="6"/>
      <c r="B88" s="12">
        <v>2</v>
      </c>
      <c r="C88" s="285" t="s">
        <v>160</v>
      </c>
      <c r="D88" s="286"/>
      <c r="E88" s="286"/>
      <c r="F88" s="286"/>
      <c r="G88" s="286"/>
      <c r="H88" s="287"/>
      <c r="I88" s="288" t="s">
        <v>704</v>
      </c>
      <c r="J88" s="289"/>
      <c r="K88" s="289"/>
      <c r="L88" s="290"/>
      <c r="M88" s="50"/>
    </row>
    <row r="89" spans="1:14" ht="32.1" customHeight="1">
      <c r="A89" s="6"/>
      <c r="B89" s="12">
        <v>3</v>
      </c>
      <c r="C89" s="291" t="s">
        <v>436</v>
      </c>
      <c r="D89" s="292"/>
      <c r="E89" s="292"/>
      <c r="F89" s="292"/>
      <c r="G89" s="292"/>
      <c r="H89" s="293"/>
      <c r="I89" s="288" t="s">
        <v>705</v>
      </c>
      <c r="J89" s="289"/>
      <c r="K89" s="289"/>
      <c r="L89" s="290"/>
      <c r="M89" s="50"/>
    </row>
    <row r="90" spans="1:14" ht="28.5" customHeight="1">
      <c r="A90" s="6"/>
      <c r="B90" s="12">
        <v>4</v>
      </c>
      <c r="C90" s="285" t="s">
        <v>160</v>
      </c>
      <c r="D90" s="286"/>
      <c r="E90" s="286"/>
      <c r="F90" s="286"/>
      <c r="G90" s="286"/>
      <c r="H90" s="287"/>
      <c r="I90" s="288" t="s">
        <v>179</v>
      </c>
      <c r="J90" s="289"/>
      <c r="K90" s="289"/>
      <c r="L90" s="290"/>
      <c r="M90" s="50"/>
    </row>
    <row r="91" spans="1:14" ht="17.100000000000001" customHeight="1">
      <c r="A91" s="6"/>
      <c r="B91" s="12">
        <v>5</v>
      </c>
      <c r="C91" s="288" t="s">
        <v>186</v>
      </c>
      <c r="D91" s="289"/>
      <c r="E91" s="289"/>
      <c r="F91" s="289"/>
      <c r="G91" s="289"/>
      <c r="H91" s="290"/>
      <c r="I91" s="288" t="s">
        <v>180</v>
      </c>
      <c r="J91" s="289"/>
      <c r="K91" s="289"/>
      <c r="L91" s="290"/>
      <c r="M91" s="50"/>
    </row>
    <row r="92" spans="1:14" ht="27.95" customHeight="1">
      <c r="A92" s="6"/>
      <c r="B92" s="12">
        <v>6</v>
      </c>
      <c r="C92" s="291" t="s">
        <v>436</v>
      </c>
      <c r="D92" s="292"/>
      <c r="E92" s="292"/>
      <c r="F92" s="292"/>
      <c r="G92" s="292"/>
      <c r="H92" s="293"/>
      <c r="I92" s="288" t="s">
        <v>706</v>
      </c>
      <c r="J92" s="289"/>
      <c r="K92" s="289"/>
      <c r="L92" s="290"/>
      <c r="M92" s="50"/>
    </row>
    <row r="93" spans="1:14" ht="27" customHeight="1">
      <c r="A93" s="6"/>
      <c r="B93" s="12">
        <v>7</v>
      </c>
      <c r="C93" s="291" t="s">
        <v>436</v>
      </c>
      <c r="D93" s="292"/>
      <c r="E93" s="292"/>
      <c r="F93" s="292"/>
      <c r="G93" s="292"/>
      <c r="H93" s="293"/>
      <c r="I93" s="288" t="s">
        <v>707</v>
      </c>
      <c r="J93" s="289"/>
      <c r="K93" s="289"/>
      <c r="L93" s="290"/>
      <c r="M93" s="50"/>
    </row>
    <row r="94" spans="1:14" ht="21.95" customHeight="1">
      <c r="A94" s="6"/>
      <c r="B94" s="12">
        <v>8</v>
      </c>
      <c r="C94" s="291" t="s">
        <v>436</v>
      </c>
      <c r="D94" s="292"/>
      <c r="E94" s="292"/>
      <c r="F94" s="292"/>
      <c r="G94" s="292"/>
      <c r="H94" s="293"/>
      <c r="I94" s="288" t="s">
        <v>708</v>
      </c>
      <c r="J94" s="289"/>
      <c r="K94" s="289"/>
      <c r="L94" s="290"/>
      <c r="M94" s="50"/>
    </row>
    <row r="95" spans="1:14" ht="26.45" customHeight="1">
      <c r="A95" s="6"/>
      <c r="B95" s="12">
        <v>9</v>
      </c>
      <c r="C95" s="291" t="s">
        <v>436</v>
      </c>
      <c r="D95" s="292"/>
      <c r="E95" s="292"/>
      <c r="F95" s="292"/>
      <c r="G95" s="292"/>
      <c r="H95" s="293"/>
      <c r="I95" s="288" t="s">
        <v>709</v>
      </c>
      <c r="J95" s="289"/>
      <c r="K95" s="289"/>
      <c r="L95" s="290"/>
      <c r="M95" s="50"/>
    </row>
    <row r="96" spans="1:14" ht="25.5" customHeight="1">
      <c r="A96" s="6"/>
      <c r="B96" s="12">
        <v>10</v>
      </c>
      <c r="C96" s="291" t="s">
        <v>436</v>
      </c>
      <c r="D96" s="292"/>
      <c r="E96" s="292"/>
      <c r="F96" s="292"/>
      <c r="G96" s="292"/>
      <c r="H96" s="293"/>
      <c r="I96" s="375" t="s">
        <v>710</v>
      </c>
      <c r="J96" s="376"/>
      <c r="K96" s="376"/>
      <c r="L96" s="377"/>
      <c r="M96" s="50"/>
    </row>
    <row r="97" spans="1:13" ht="27.95" customHeight="1">
      <c r="A97" s="6"/>
      <c r="B97" s="12">
        <v>11</v>
      </c>
      <c r="C97" s="291" t="s">
        <v>436</v>
      </c>
      <c r="D97" s="292"/>
      <c r="E97" s="292"/>
      <c r="F97" s="292"/>
      <c r="G97" s="292"/>
      <c r="H97" s="293"/>
      <c r="I97" s="375" t="s">
        <v>712</v>
      </c>
      <c r="J97" s="376"/>
      <c r="K97" s="376"/>
      <c r="L97" s="377"/>
      <c r="M97" s="50"/>
    </row>
    <row r="98" spans="1:13" ht="39" customHeight="1">
      <c r="A98" s="6"/>
      <c r="B98" s="12">
        <v>12</v>
      </c>
      <c r="C98" s="291" t="s">
        <v>436</v>
      </c>
      <c r="D98" s="292"/>
      <c r="E98" s="292"/>
      <c r="F98" s="292"/>
      <c r="G98" s="292"/>
      <c r="H98" s="293"/>
      <c r="I98" s="375" t="s">
        <v>711</v>
      </c>
      <c r="J98" s="376"/>
      <c r="K98" s="376"/>
      <c r="L98" s="377"/>
      <c r="M98" s="50"/>
    </row>
    <row r="99" spans="1:13" ht="51.6" customHeight="1">
      <c r="A99" s="6"/>
      <c r="B99" s="12">
        <v>13</v>
      </c>
      <c r="C99" s="291" t="s">
        <v>501</v>
      </c>
      <c r="D99" s="292"/>
      <c r="E99" s="292"/>
      <c r="F99" s="292"/>
      <c r="G99" s="292"/>
      <c r="H99" s="293"/>
      <c r="I99" s="375" t="s">
        <v>497</v>
      </c>
      <c r="J99" s="376"/>
      <c r="K99" s="376"/>
      <c r="L99" s="377"/>
      <c r="M99" s="50"/>
    </row>
    <row r="100" spans="1:13" ht="37.5" customHeight="1">
      <c r="A100" s="6"/>
      <c r="B100" s="12">
        <v>14</v>
      </c>
      <c r="C100" s="291" t="s">
        <v>500</v>
      </c>
      <c r="D100" s="292"/>
      <c r="E100" s="292"/>
      <c r="F100" s="292"/>
      <c r="G100" s="292"/>
      <c r="H100" s="293"/>
      <c r="I100" s="288" t="s">
        <v>498</v>
      </c>
      <c r="J100" s="289"/>
      <c r="K100" s="289"/>
      <c r="L100" s="290"/>
      <c r="M100" s="50"/>
    </row>
    <row r="101" spans="1:13">
      <c r="A101" s="6"/>
      <c r="B101" s="36"/>
      <c r="C101" s="36"/>
      <c r="D101" s="36"/>
      <c r="E101" s="36"/>
      <c r="F101" s="110"/>
      <c r="G101" s="110"/>
      <c r="H101" s="36"/>
      <c r="I101" s="36"/>
      <c r="J101" s="36"/>
      <c r="K101" s="36"/>
      <c r="L101" s="36"/>
      <c r="M101" s="7"/>
    </row>
    <row r="102" spans="1:13">
      <c r="A102" s="6">
        <v>10</v>
      </c>
      <c r="B102" s="302" t="s">
        <v>46</v>
      </c>
      <c r="C102" s="302"/>
      <c r="D102" s="302"/>
      <c r="E102" s="302"/>
      <c r="F102" s="110" t="s">
        <v>11</v>
      </c>
      <c r="G102" s="110"/>
      <c r="H102" s="36"/>
      <c r="I102" s="36"/>
      <c r="J102" s="36"/>
      <c r="K102" s="36"/>
      <c r="L102" s="36"/>
      <c r="M102" s="55"/>
    </row>
    <row r="103" spans="1:13" ht="30" customHeight="1">
      <c r="A103" s="6"/>
      <c r="B103" s="186" t="s">
        <v>28</v>
      </c>
      <c r="C103" s="299" t="s">
        <v>32</v>
      </c>
      <c r="D103" s="300"/>
      <c r="E103" s="300"/>
      <c r="F103" s="300"/>
      <c r="G103" s="300"/>
      <c r="H103" s="300"/>
      <c r="I103" s="300"/>
      <c r="J103" s="300"/>
      <c r="K103" s="300"/>
      <c r="L103" s="301"/>
      <c r="M103" s="56"/>
    </row>
    <row r="104" spans="1:13" ht="30.75" customHeight="1">
      <c r="A104" s="6"/>
      <c r="B104" s="12">
        <v>1</v>
      </c>
      <c r="C104" s="291" t="s">
        <v>714</v>
      </c>
      <c r="D104" s="292"/>
      <c r="E104" s="292"/>
      <c r="F104" s="292"/>
      <c r="G104" s="292"/>
      <c r="H104" s="292"/>
      <c r="I104" s="292"/>
      <c r="J104" s="292"/>
      <c r="K104" s="292"/>
      <c r="L104" s="293"/>
      <c r="M104" s="53"/>
    </row>
    <row r="105" spans="1:13" ht="15.6" customHeight="1">
      <c r="A105" s="6"/>
      <c r="B105" s="12">
        <v>2</v>
      </c>
      <c r="C105" s="291" t="s">
        <v>568</v>
      </c>
      <c r="D105" s="292"/>
      <c r="E105" s="292"/>
      <c r="F105" s="292"/>
      <c r="G105" s="292"/>
      <c r="H105" s="292"/>
      <c r="I105" s="292"/>
      <c r="J105" s="292"/>
      <c r="K105" s="292"/>
      <c r="L105" s="293"/>
      <c r="M105" s="53"/>
    </row>
    <row r="106" spans="1:13" ht="20.45" customHeight="1">
      <c r="A106" s="6"/>
      <c r="B106" s="12">
        <v>3</v>
      </c>
      <c r="C106" s="291" t="s">
        <v>713</v>
      </c>
      <c r="D106" s="292"/>
      <c r="E106" s="292"/>
      <c r="F106" s="292"/>
      <c r="G106" s="292"/>
      <c r="H106" s="292"/>
      <c r="I106" s="292"/>
      <c r="J106" s="292"/>
      <c r="K106" s="292"/>
      <c r="L106" s="293"/>
      <c r="M106" s="53"/>
    </row>
    <row r="107" spans="1:13" ht="15.6" customHeight="1">
      <c r="A107" s="6"/>
      <c r="B107" s="12">
        <v>4</v>
      </c>
      <c r="C107" s="412" t="s">
        <v>570</v>
      </c>
      <c r="D107" s="413"/>
      <c r="E107" s="413"/>
      <c r="F107" s="413"/>
      <c r="G107" s="413"/>
      <c r="H107" s="413"/>
      <c r="I107" s="413"/>
      <c r="J107" s="413"/>
      <c r="K107" s="413"/>
      <c r="L107" s="414"/>
      <c r="M107" s="53"/>
    </row>
    <row r="108" spans="1:13">
      <c r="A108" s="6"/>
      <c r="B108" s="36"/>
      <c r="C108" s="36"/>
      <c r="D108" s="36"/>
      <c r="E108" s="36"/>
      <c r="F108" s="110"/>
      <c r="G108" s="110"/>
      <c r="H108" s="36"/>
      <c r="I108" s="36"/>
      <c r="J108" s="36"/>
      <c r="K108" s="36"/>
      <c r="L108" s="36"/>
      <c r="M108" s="55"/>
    </row>
    <row r="109" spans="1:13">
      <c r="A109" s="6">
        <v>11</v>
      </c>
      <c r="B109" s="36" t="s">
        <v>47</v>
      </c>
      <c r="C109" s="36"/>
      <c r="D109" s="36"/>
      <c r="E109" s="36"/>
      <c r="F109" s="110" t="s">
        <v>11</v>
      </c>
      <c r="G109" s="110"/>
      <c r="H109" s="36"/>
      <c r="I109" s="36"/>
      <c r="J109" s="36"/>
      <c r="K109" s="36"/>
      <c r="L109" s="36"/>
      <c r="M109" s="55"/>
    </row>
    <row r="110" spans="1:13" ht="30" customHeight="1">
      <c r="A110" s="6"/>
      <c r="B110" s="186" t="s">
        <v>28</v>
      </c>
      <c r="C110" s="299" t="s">
        <v>32</v>
      </c>
      <c r="D110" s="300"/>
      <c r="E110" s="300"/>
      <c r="F110" s="300"/>
      <c r="G110" s="300"/>
      <c r="H110" s="300"/>
      <c r="I110" s="300"/>
      <c r="J110" s="300"/>
      <c r="K110" s="300"/>
      <c r="L110" s="301"/>
      <c r="M110" s="56"/>
    </row>
    <row r="111" spans="1:13">
      <c r="A111" s="6"/>
      <c r="B111" s="12">
        <v>1</v>
      </c>
      <c r="C111" s="291" t="s">
        <v>244</v>
      </c>
      <c r="D111" s="292"/>
      <c r="E111" s="292"/>
      <c r="F111" s="292"/>
      <c r="G111" s="292"/>
      <c r="H111" s="292"/>
      <c r="I111" s="292"/>
      <c r="J111" s="292"/>
      <c r="K111" s="292"/>
      <c r="L111" s="293"/>
      <c r="M111" s="50"/>
    </row>
    <row r="112" spans="1:13">
      <c r="A112" s="6"/>
      <c r="B112" s="12">
        <v>2</v>
      </c>
      <c r="C112" s="291" t="s">
        <v>315</v>
      </c>
      <c r="D112" s="292"/>
      <c r="E112" s="292"/>
      <c r="F112" s="292"/>
      <c r="G112" s="292"/>
      <c r="H112" s="292"/>
      <c r="I112" s="292"/>
      <c r="J112" s="292"/>
      <c r="K112" s="292"/>
      <c r="L112" s="293"/>
      <c r="M112" s="50"/>
    </row>
    <row r="113" spans="1:13">
      <c r="A113" s="6"/>
      <c r="B113" s="12">
        <v>3</v>
      </c>
      <c r="C113" s="291" t="s">
        <v>246</v>
      </c>
      <c r="D113" s="292"/>
      <c r="E113" s="292"/>
      <c r="F113" s="292"/>
      <c r="G113" s="292"/>
      <c r="H113" s="292"/>
      <c r="I113" s="292"/>
      <c r="J113" s="292"/>
      <c r="K113" s="292"/>
      <c r="L113" s="293"/>
      <c r="M113" s="50"/>
    </row>
    <row r="114" spans="1:13">
      <c r="A114" s="6"/>
      <c r="B114" s="12">
        <v>4</v>
      </c>
      <c r="C114" s="291" t="s">
        <v>247</v>
      </c>
      <c r="D114" s="292"/>
      <c r="E114" s="292"/>
      <c r="F114" s="292"/>
      <c r="G114" s="292"/>
      <c r="H114" s="292"/>
      <c r="I114" s="292"/>
      <c r="J114" s="292"/>
      <c r="K114" s="292"/>
      <c r="L114" s="293"/>
      <c r="M114" s="50"/>
    </row>
    <row r="115" spans="1:13">
      <c r="A115" s="6"/>
      <c r="B115" s="12">
        <v>5</v>
      </c>
      <c r="C115" s="291" t="s">
        <v>248</v>
      </c>
      <c r="D115" s="292"/>
      <c r="E115" s="292"/>
      <c r="F115" s="292"/>
      <c r="G115" s="292"/>
      <c r="H115" s="292"/>
      <c r="I115" s="292"/>
      <c r="J115" s="292"/>
      <c r="K115" s="292"/>
      <c r="L115" s="293"/>
      <c r="M115" s="50"/>
    </row>
    <row r="116" spans="1:13">
      <c r="A116" s="6"/>
      <c r="B116" s="12">
        <v>6</v>
      </c>
      <c r="C116" s="291" t="s">
        <v>249</v>
      </c>
      <c r="D116" s="292"/>
      <c r="E116" s="292"/>
      <c r="F116" s="292"/>
      <c r="G116" s="292"/>
      <c r="H116" s="292"/>
      <c r="I116" s="292"/>
      <c r="J116" s="292"/>
      <c r="K116" s="292"/>
      <c r="L116" s="293"/>
      <c r="M116" s="50"/>
    </row>
    <row r="117" spans="1:13">
      <c r="A117" s="6"/>
      <c r="B117" s="36"/>
      <c r="C117" s="36"/>
      <c r="D117" s="36"/>
      <c r="E117" s="36"/>
      <c r="F117" s="110"/>
      <c r="G117" s="110"/>
      <c r="H117" s="36"/>
      <c r="I117" s="36"/>
      <c r="J117" s="36"/>
      <c r="K117" s="36"/>
      <c r="L117" s="36"/>
      <c r="M117" s="7"/>
    </row>
    <row r="118" spans="1:13">
      <c r="A118" s="6">
        <v>12</v>
      </c>
      <c r="B118" s="302" t="s">
        <v>48</v>
      </c>
      <c r="C118" s="302"/>
      <c r="D118" s="302"/>
      <c r="E118" s="302"/>
      <c r="F118" s="110" t="s">
        <v>11</v>
      </c>
      <c r="G118" s="110"/>
      <c r="H118" s="36"/>
      <c r="I118" s="36"/>
      <c r="J118" s="36"/>
      <c r="K118" s="36"/>
      <c r="L118" s="36"/>
      <c r="M118" s="7"/>
    </row>
    <row r="119" spans="1:13">
      <c r="A119" s="6"/>
      <c r="B119" s="304" t="s">
        <v>28</v>
      </c>
      <c r="C119" s="305" t="s">
        <v>6</v>
      </c>
      <c r="D119" s="306"/>
      <c r="E119" s="307"/>
      <c r="F119" s="304" t="s">
        <v>49</v>
      </c>
      <c r="G119" s="304"/>
      <c r="H119" s="304"/>
      <c r="I119" s="304"/>
      <c r="J119" s="304"/>
      <c r="K119" s="304" t="s">
        <v>50</v>
      </c>
      <c r="L119" s="304"/>
      <c r="M119" s="56"/>
    </row>
    <row r="120" spans="1:13">
      <c r="A120" s="6"/>
      <c r="B120" s="304"/>
      <c r="C120" s="308"/>
      <c r="D120" s="309"/>
      <c r="E120" s="310"/>
      <c r="F120" s="304"/>
      <c r="G120" s="304"/>
      <c r="H120" s="304"/>
      <c r="I120" s="304"/>
      <c r="J120" s="304"/>
      <c r="K120" s="304"/>
      <c r="L120" s="304"/>
      <c r="M120" s="56"/>
    </row>
    <row r="121" spans="1:13" ht="19.5" customHeight="1">
      <c r="A121" s="6"/>
      <c r="B121" s="12">
        <v>1</v>
      </c>
      <c r="C121" s="294" t="s">
        <v>168</v>
      </c>
      <c r="D121" s="295"/>
      <c r="E121" s="296"/>
      <c r="F121" s="313" t="s">
        <v>647</v>
      </c>
      <c r="G121" s="313"/>
      <c r="H121" s="313"/>
      <c r="I121" s="313"/>
      <c r="J121" s="313"/>
      <c r="K121" s="288" t="s">
        <v>222</v>
      </c>
      <c r="L121" s="290"/>
      <c r="M121" s="62"/>
    </row>
    <row r="122" spans="1:13" ht="19.5" customHeight="1">
      <c r="A122" s="6"/>
      <c r="B122" s="12">
        <v>2</v>
      </c>
      <c r="C122" s="285" t="s">
        <v>218</v>
      </c>
      <c r="D122" s="286"/>
      <c r="E122" s="287"/>
      <c r="F122" s="313" t="s">
        <v>647</v>
      </c>
      <c r="G122" s="313"/>
      <c r="H122" s="313"/>
      <c r="I122" s="313"/>
      <c r="J122" s="313"/>
      <c r="K122" s="288" t="s">
        <v>222</v>
      </c>
      <c r="L122" s="290"/>
      <c r="M122" s="63"/>
    </row>
    <row r="123" spans="1:13" ht="25.5" customHeight="1">
      <c r="A123" s="6"/>
      <c r="B123" s="14">
        <v>3</v>
      </c>
      <c r="C123" s="32" t="s">
        <v>219</v>
      </c>
      <c r="D123" s="30"/>
      <c r="E123" s="116"/>
      <c r="F123" s="313" t="s">
        <v>647</v>
      </c>
      <c r="G123" s="313"/>
      <c r="H123" s="313"/>
      <c r="I123" s="313"/>
      <c r="J123" s="313"/>
      <c r="K123" s="288" t="s">
        <v>252</v>
      </c>
      <c r="L123" s="290"/>
      <c r="M123" s="63"/>
    </row>
    <row r="124" spans="1:13" ht="19.5" customHeight="1">
      <c r="A124" s="6"/>
      <c r="B124" s="12">
        <v>4</v>
      </c>
      <c r="C124" s="285" t="s">
        <v>26</v>
      </c>
      <c r="D124" s="286"/>
      <c r="E124" s="287"/>
      <c r="F124" s="313" t="s">
        <v>647</v>
      </c>
      <c r="G124" s="313"/>
      <c r="H124" s="313"/>
      <c r="I124" s="313"/>
      <c r="J124" s="313"/>
      <c r="K124" s="288" t="s">
        <v>225</v>
      </c>
      <c r="L124" s="290"/>
      <c r="M124" s="63"/>
    </row>
    <row r="125" spans="1:13">
      <c r="A125" s="6"/>
      <c r="B125" s="36"/>
      <c r="C125" s="36"/>
      <c r="D125" s="36"/>
      <c r="E125" s="36"/>
      <c r="F125" s="110"/>
      <c r="G125" s="110"/>
      <c r="H125" s="36"/>
      <c r="I125" s="36"/>
      <c r="J125" s="36"/>
      <c r="K125" s="36"/>
      <c r="L125" s="36"/>
      <c r="M125" s="55"/>
    </row>
    <row r="126" spans="1:13">
      <c r="A126" s="6">
        <v>13</v>
      </c>
      <c r="B126" s="302" t="s">
        <v>51</v>
      </c>
      <c r="C126" s="302"/>
      <c r="D126" s="302"/>
      <c r="E126" s="302"/>
      <c r="F126" s="302"/>
      <c r="G126" s="110"/>
      <c r="H126" s="36"/>
      <c r="I126" s="36"/>
      <c r="J126" s="36"/>
      <c r="K126" s="36"/>
      <c r="L126" s="36"/>
      <c r="M126" s="55"/>
    </row>
    <row r="127" spans="1:13" ht="30.75" customHeight="1">
      <c r="A127" s="6"/>
      <c r="B127" s="187" t="s">
        <v>28</v>
      </c>
      <c r="C127" s="299" t="s">
        <v>52</v>
      </c>
      <c r="D127" s="300"/>
      <c r="E127" s="300"/>
      <c r="F127" s="300"/>
      <c r="G127" s="300"/>
      <c r="H127" s="301"/>
      <c r="I127" s="299" t="s">
        <v>53</v>
      </c>
      <c r="J127" s="300"/>
      <c r="K127" s="300"/>
      <c r="L127" s="301"/>
      <c r="M127" s="56"/>
    </row>
    <row r="128" spans="1:13">
      <c r="A128" s="6"/>
      <c r="B128" s="12" t="s">
        <v>1</v>
      </c>
      <c r="C128" s="30" t="s">
        <v>74</v>
      </c>
      <c r="D128" s="30"/>
      <c r="E128" s="129"/>
      <c r="F128" s="30"/>
      <c r="G128" s="30"/>
      <c r="H128" s="129"/>
      <c r="I128" s="32" t="s">
        <v>75</v>
      </c>
      <c r="J128" s="30"/>
      <c r="K128" s="30"/>
      <c r="L128" s="33"/>
      <c r="M128" s="51"/>
    </row>
    <row r="129" spans="1:13">
      <c r="A129" s="6"/>
      <c r="B129" s="12">
        <v>2</v>
      </c>
      <c r="C129" s="30" t="s">
        <v>76</v>
      </c>
      <c r="D129" s="30"/>
      <c r="E129" s="129"/>
      <c r="F129" s="30"/>
      <c r="G129" s="30"/>
      <c r="H129" s="129"/>
      <c r="I129" s="113" t="s">
        <v>83</v>
      </c>
      <c r="J129" s="114"/>
      <c r="K129" s="114"/>
      <c r="L129" s="34"/>
      <c r="M129" s="52"/>
    </row>
    <row r="130" spans="1:13">
      <c r="A130" s="6"/>
      <c r="B130" s="12">
        <v>3</v>
      </c>
      <c r="C130" s="30" t="s">
        <v>77</v>
      </c>
      <c r="D130" s="30"/>
      <c r="E130" s="129"/>
      <c r="F130" s="30"/>
      <c r="G130" s="30"/>
      <c r="H130" s="129"/>
      <c r="I130" s="113" t="s">
        <v>84</v>
      </c>
      <c r="J130" s="114"/>
      <c r="K130" s="114"/>
      <c r="L130" s="34"/>
      <c r="M130" s="52"/>
    </row>
    <row r="131" spans="1:13">
      <c r="A131" s="6"/>
      <c r="B131" s="12">
        <v>4</v>
      </c>
      <c r="C131" s="114" t="s">
        <v>78</v>
      </c>
      <c r="D131" s="114"/>
      <c r="E131" s="129"/>
      <c r="F131" s="114"/>
      <c r="G131" s="114"/>
      <c r="H131" s="129"/>
      <c r="I131" s="113" t="s">
        <v>85</v>
      </c>
      <c r="J131" s="114"/>
      <c r="K131" s="114"/>
      <c r="L131" s="34"/>
      <c r="M131" s="52"/>
    </row>
    <row r="132" spans="1:13">
      <c r="A132" s="6"/>
      <c r="B132" s="12">
        <v>5</v>
      </c>
      <c r="C132" s="114" t="s">
        <v>79</v>
      </c>
      <c r="D132" s="114"/>
      <c r="E132" s="129"/>
      <c r="F132" s="114"/>
      <c r="G132" s="114"/>
      <c r="H132" s="129"/>
      <c r="I132" s="113" t="s">
        <v>86</v>
      </c>
      <c r="J132" s="114"/>
      <c r="K132" s="114"/>
      <c r="L132" s="34"/>
      <c r="M132" s="52"/>
    </row>
    <row r="133" spans="1:13">
      <c r="A133" s="6"/>
      <c r="B133" s="12">
        <v>6</v>
      </c>
      <c r="C133" s="114" t="s">
        <v>80</v>
      </c>
      <c r="D133" s="114"/>
      <c r="E133" s="129"/>
      <c r="F133" s="114"/>
      <c r="G133" s="114"/>
      <c r="H133" s="129"/>
      <c r="I133" s="113" t="s">
        <v>87</v>
      </c>
      <c r="J133" s="114"/>
      <c r="K133" s="114"/>
      <c r="L133" s="34"/>
      <c r="M133" s="52"/>
    </row>
    <row r="134" spans="1:13">
      <c r="A134" s="6"/>
      <c r="B134" s="12">
        <v>7</v>
      </c>
      <c r="C134" s="114" t="s">
        <v>81</v>
      </c>
      <c r="D134" s="114"/>
      <c r="E134" s="129"/>
      <c r="F134" s="114"/>
      <c r="G134" s="114"/>
      <c r="H134" s="129"/>
      <c r="I134" s="113" t="s">
        <v>88</v>
      </c>
      <c r="J134" s="114"/>
      <c r="K134" s="114"/>
      <c r="L134" s="34"/>
      <c r="M134" s="52"/>
    </row>
    <row r="135" spans="1:13">
      <c r="A135" s="6"/>
      <c r="B135" s="12">
        <v>8</v>
      </c>
      <c r="C135" s="30" t="s">
        <v>82</v>
      </c>
      <c r="D135" s="30"/>
      <c r="E135" s="129"/>
      <c r="F135" s="30"/>
      <c r="G135" s="30"/>
      <c r="H135" s="129"/>
      <c r="I135" s="32" t="s">
        <v>89</v>
      </c>
      <c r="J135" s="30"/>
      <c r="K135" s="30"/>
      <c r="L135" s="33"/>
      <c r="M135" s="51"/>
    </row>
    <row r="136" spans="1:13">
      <c r="A136" s="6"/>
      <c r="B136" s="36"/>
      <c r="C136" s="36"/>
      <c r="D136" s="36"/>
      <c r="E136" s="36"/>
      <c r="F136" s="110"/>
      <c r="G136" s="110"/>
      <c r="H136" s="36"/>
      <c r="I136" s="36"/>
      <c r="J136" s="36"/>
      <c r="K136" s="36"/>
      <c r="L136" s="36"/>
      <c r="M136" s="7"/>
    </row>
    <row r="137" spans="1:13">
      <c r="A137" s="6">
        <v>14</v>
      </c>
      <c r="B137" s="302" t="s">
        <v>54</v>
      </c>
      <c r="C137" s="302"/>
      <c r="D137" s="302"/>
      <c r="E137" s="302"/>
      <c r="F137" s="110"/>
      <c r="G137" s="110"/>
      <c r="H137" s="36"/>
      <c r="I137" s="36"/>
      <c r="J137" s="36"/>
      <c r="K137" s="36"/>
      <c r="L137" s="36"/>
      <c r="M137" s="7"/>
    </row>
    <row r="138" spans="1:13">
      <c r="A138" s="6"/>
      <c r="B138" s="304" t="s">
        <v>28</v>
      </c>
      <c r="C138" s="299" t="s">
        <v>55</v>
      </c>
      <c r="D138" s="300"/>
      <c r="E138" s="300"/>
      <c r="F138" s="300"/>
      <c r="G138" s="300"/>
      <c r="H138" s="300"/>
      <c r="I138" s="299" t="s">
        <v>56</v>
      </c>
      <c r="J138" s="300"/>
      <c r="K138" s="300"/>
      <c r="L138" s="301"/>
      <c r="M138" s="56"/>
    </row>
    <row r="139" spans="1:13">
      <c r="A139" s="6"/>
      <c r="B139" s="304"/>
      <c r="C139" s="299"/>
      <c r="D139" s="300"/>
      <c r="E139" s="300"/>
      <c r="F139" s="300"/>
      <c r="G139" s="300"/>
      <c r="H139" s="300"/>
      <c r="I139" s="299"/>
      <c r="J139" s="300"/>
      <c r="K139" s="300"/>
      <c r="L139" s="301"/>
      <c r="M139" s="56"/>
    </row>
    <row r="140" spans="1:13">
      <c r="A140" s="6"/>
      <c r="B140" s="12" t="s">
        <v>1</v>
      </c>
      <c r="C140" s="294" t="s">
        <v>434</v>
      </c>
      <c r="D140" s="295"/>
      <c r="E140" s="295"/>
      <c r="F140" s="295"/>
      <c r="G140" s="295"/>
      <c r="H140" s="296"/>
      <c r="I140" s="113"/>
      <c r="J140" s="112"/>
      <c r="K140" s="112"/>
      <c r="L140" s="130"/>
      <c r="M140" s="53"/>
    </row>
    <row r="141" spans="1:13">
      <c r="A141" s="6"/>
      <c r="B141" s="7"/>
      <c r="C141" s="7"/>
      <c r="D141" s="7"/>
      <c r="E141" s="7"/>
      <c r="F141" s="79"/>
      <c r="G141" s="79"/>
      <c r="H141" s="7"/>
      <c r="I141" s="7"/>
      <c r="J141" s="7"/>
      <c r="K141" s="7"/>
      <c r="L141" s="7"/>
      <c r="M141" s="7"/>
    </row>
    <row r="142" spans="1:13">
      <c r="A142" s="6">
        <v>15</v>
      </c>
      <c r="B142" s="36" t="s">
        <v>57</v>
      </c>
      <c r="C142" s="36"/>
      <c r="D142" s="36"/>
      <c r="E142" s="36"/>
      <c r="F142" s="79"/>
      <c r="G142" s="79"/>
      <c r="H142" s="36"/>
      <c r="I142" s="36"/>
      <c r="J142" s="36"/>
      <c r="K142" s="36"/>
      <c r="L142" s="36"/>
      <c r="M142" s="36"/>
    </row>
    <row r="143" spans="1:13">
      <c r="A143" s="6"/>
      <c r="B143" s="35" t="s">
        <v>14</v>
      </c>
      <c r="C143" s="36" t="s">
        <v>144</v>
      </c>
      <c r="D143" s="36"/>
      <c r="E143" s="37"/>
      <c r="F143" s="79"/>
      <c r="H143" s="37"/>
      <c r="I143" s="36"/>
      <c r="J143" s="36"/>
      <c r="K143" s="36"/>
      <c r="L143" s="36"/>
      <c r="M143" s="36"/>
    </row>
    <row r="144" spans="1:13">
      <c r="A144" s="6"/>
      <c r="B144" s="35"/>
      <c r="C144" s="79" t="s">
        <v>64</v>
      </c>
      <c r="D144" s="36" t="s">
        <v>253</v>
      </c>
      <c r="E144" s="79"/>
      <c r="G144" s="37"/>
      <c r="H144" s="36"/>
      <c r="I144" s="36"/>
      <c r="J144" s="36"/>
      <c r="K144" s="37"/>
      <c r="L144" s="36"/>
      <c r="M144" s="36"/>
    </row>
    <row r="145" spans="1:13">
      <c r="A145" s="6"/>
      <c r="B145" s="35"/>
      <c r="C145" s="79" t="s">
        <v>64</v>
      </c>
      <c r="D145" s="36" t="s">
        <v>254</v>
      </c>
      <c r="E145" s="79"/>
      <c r="G145" s="37"/>
      <c r="H145" s="36"/>
      <c r="I145" s="36"/>
      <c r="J145" s="36"/>
      <c r="K145" s="37"/>
      <c r="L145" s="36"/>
      <c r="M145" s="36"/>
    </row>
    <row r="146" spans="1:13">
      <c r="A146" s="6"/>
      <c r="B146" s="35"/>
      <c r="C146" s="169"/>
      <c r="D146" s="36"/>
      <c r="E146" s="169"/>
      <c r="G146" s="37"/>
      <c r="H146" s="36"/>
      <c r="I146" s="36"/>
      <c r="J146" s="36"/>
      <c r="K146" s="37"/>
      <c r="L146" s="36"/>
      <c r="M146" s="36"/>
    </row>
    <row r="147" spans="1:13">
      <c r="A147" s="6"/>
      <c r="B147" s="35"/>
      <c r="C147" s="79" t="s">
        <v>64</v>
      </c>
      <c r="D147" s="36" t="s">
        <v>255</v>
      </c>
      <c r="E147" s="79"/>
      <c r="G147" s="37"/>
      <c r="H147" s="36"/>
      <c r="I147" s="36"/>
      <c r="J147" s="36"/>
      <c r="K147" s="37"/>
      <c r="L147" s="36"/>
      <c r="M147" s="36"/>
    </row>
    <row r="148" spans="1:13">
      <c r="A148" s="6"/>
      <c r="B148" s="35"/>
      <c r="C148" s="79" t="s">
        <v>64</v>
      </c>
      <c r="D148" s="36" t="s">
        <v>256</v>
      </c>
      <c r="E148" s="79"/>
      <c r="G148" s="37"/>
      <c r="H148" s="36"/>
      <c r="I148" s="36"/>
      <c r="J148" s="36"/>
      <c r="K148" s="37"/>
      <c r="L148" s="36"/>
      <c r="M148" s="36"/>
    </row>
    <row r="149" spans="1:13" ht="14.25" customHeight="1">
      <c r="A149" s="6"/>
      <c r="B149" s="35"/>
      <c r="C149" s="79"/>
      <c r="D149" s="79"/>
      <c r="E149" s="36"/>
      <c r="F149" s="79"/>
      <c r="G149" s="79"/>
      <c r="H149" s="81"/>
      <c r="I149" s="81"/>
      <c r="J149" s="81"/>
      <c r="K149" s="81"/>
      <c r="L149" s="81"/>
      <c r="M149" s="81"/>
    </row>
    <row r="150" spans="1:13">
      <c r="A150" s="6"/>
      <c r="B150" s="35" t="s">
        <v>15</v>
      </c>
      <c r="C150" s="36" t="s">
        <v>145</v>
      </c>
      <c r="D150" s="36"/>
      <c r="E150" s="37"/>
      <c r="F150" s="79"/>
      <c r="G150" s="79"/>
      <c r="H150" s="37"/>
      <c r="I150" s="36"/>
      <c r="J150" s="36"/>
      <c r="K150" s="36"/>
      <c r="L150" s="36"/>
      <c r="M150" s="36"/>
    </row>
    <row r="151" spans="1:13">
      <c r="A151" s="6"/>
      <c r="B151" s="35"/>
      <c r="C151" s="35" t="s">
        <v>119</v>
      </c>
      <c r="D151" s="6" t="s">
        <v>123</v>
      </c>
      <c r="E151" s="36" t="s">
        <v>122</v>
      </c>
      <c r="F151" s="79"/>
      <c r="G151" s="79"/>
      <c r="H151" s="37"/>
      <c r="I151" s="36"/>
      <c r="J151" s="36"/>
      <c r="K151" s="36"/>
      <c r="L151" s="36"/>
      <c r="M151" s="36"/>
    </row>
    <row r="152" spans="1:13">
      <c r="A152" s="6"/>
      <c r="B152" s="35"/>
      <c r="C152" s="35" t="s">
        <v>120</v>
      </c>
      <c r="D152" s="6" t="s">
        <v>285</v>
      </c>
      <c r="E152" s="36" t="s">
        <v>286</v>
      </c>
      <c r="F152" s="79"/>
      <c r="G152" s="79"/>
      <c r="H152" s="37"/>
      <c r="I152" s="36"/>
      <c r="J152" s="36"/>
      <c r="K152" s="36"/>
      <c r="L152" s="36"/>
      <c r="M152" s="36"/>
    </row>
    <row r="153" spans="1:13">
      <c r="A153" s="6"/>
      <c r="B153" s="35"/>
      <c r="C153" s="35" t="s">
        <v>121</v>
      </c>
      <c r="D153" s="6" t="s">
        <v>125</v>
      </c>
      <c r="E153" s="36" t="s">
        <v>287</v>
      </c>
      <c r="F153" s="79"/>
      <c r="G153" s="79"/>
      <c r="H153" s="36"/>
      <c r="I153" s="36"/>
      <c r="J153" s="36"/>
      <c r="K153" s="36"/>
      <c r="L153" s="36"/>
      <c r="M153" s="36"/>
    </row>
    <row r="154" spans="1:13">
      <c r="A154" s="6"/>
      <c r="B154" s="35"/>
      <c r="C154" s="35" t="s">
        <v>128</v>
      </c>
      <c r="D154" s="6" t="s">
        <v>127</v>
      </c>
      <c r="E154" s="36" t="s">
        <v>288</v>
      </c>
      <c r="F154" s="79"/>
      <c r="G154" s="79"/>
      <c r="H154" s="36"/>
      <c r="I154" s="36"/>
      <c r="J154" s="36"/>
      <c r="K154" s="36"/>
      <c r="L154" s="36"/>
      <c r="M154" s="36"/>
    </row>
    <row r="155" spans="1:13">
      <c r="A155" s="6"/>
      <c r="B155" s="35"/>
      <c r="C155" s="35"/>
      <c r="D155" s="6"/>
      <c r="E155" s="36"/>
      <c r="F155" s="201"/>
      <c r="G155" s="201"/>
      <c r="H155" s="36"/>
      <c r="I155" s="36"/>
      <c r="J155" s="36"/>
      <c r="K155" s="36"/>
      <c r="L155" s="36"/>
      <c r="M155" s="36"/>
    </row>
    <row r="156" spans="1:13">
      <c r="A156" s="6"/>
      <c r="B156" s="35"/>
      <c r="C156" s="35"/>
      <c r="D156" s="35"/>
      <c r="E156" s="36"/>
      <c r="F156" s="79"/>
      <c r="G156" s="79"/>
      <c r="H156" s="36"/>
      <c r="I156" s="36"/>
      <c r="J156" s="36"/>
      <c r="K156" s="36"/>
      <c r="L156" s="36"/>
      <c r="M156" s="36"/>
    </row>
    <row r="157" spans="1:13" ht="15" customHeight="1">
      <c r="A157" s="6"/>
      <c r="B157" s="35" t="s">
        <v>16</v>
      </c>
      <c r="C157" s="36" t="s">
        <v>146</v>
      </c>
      <c r="D157" s="36"/>
      <c r="E157" s="37"/>
      <c r="F157" s="79"/>
      <c r="H157" s="37"/>
      <c r="I157" s="37"/>
      <c r="J157" s="38"/>
      <c r="K157" s="38"/>
      <c r="L157" s="38"/>
      <c r="M157" s="38"/>
    </row>
    <row r="158" spans="1:13" ht="29.25" customHeight="1">
      <c r="A158" s="6"/>
      <c r="B158" s="35"/>
      <c r="C158" s="83" t="s">
        <v>119</v>
      </c>
      <c r="D158" s="44" t="s">
        <v>95</v>
      </c>
      <c r="E158" s="303" t="s">
        <v>96</v>
      </c>
      <c r="F158" s="303"/>
      <c r="G158" s="303"/>
      <c r="H158" s="303"/>
      <c r="I158" s="303"/>
      <c r="J158" s="303"/>
      <c r="K158" s="303"/>
      <c r="L158" s="303"/>
      <c r="M158" s="82"/>
    </row>
    <row r="159" spans="1:13" ht="32.25" customHeight="1">
      <c r="A159" s="6"/>
      <c r="B159" s="35"/>
      <c r="C159" s="83" t="s">
        <v>120</v>
      </c>
      <c r="D159" s="44" t="s">
        <v>97</v>
      </c>
      <c r="E159" s="303" t="s">
        <v>98</v>
      </c>
      <c r="F159" s="303"/>
      <c r="G159" s="303"/>
      <c r="H159" s="303"/>
      <c r="I159" s="303"/>
      <c r="J159" s="303"/>
      <c r="K159" s="303"/>
      <c r="L159" s="303"/>
      <c r="M159" s="82"/>
    </row>
    <row r="160" spans="1:13" ht="38.25" customHeight="1">
      <c r="A160" s="6"/>
      <c r="B160" s="35"/>
      <c r="C160" s="83" t="s">
        <v>121</v>
      </c>
      <c r="D160" s="44" t="s">
        <v>99</v>
      </c>
      <c r="E160" s="303" t="s">
        <v>142</v>
      </c>
      <c r="F160" s="303"/>
      <c r="G160" s="303"/>
      <c r="H160" s="303"/>
      <c r="I160" s="303"/>
      <c r="J160" s="303"/>
      <c r="K160" s="303"/>
      <c r="L160" s="303"/>
      <c r="M160" s="82"/>
    </row>
    <row r="161" spans="1:13" ht="15" customHeight="1">
      <c r="A161" s="6"/>
      <c r="B161" s="35"/>
      <c r="C161" s="79"/>
      <c r="D161" s="39"/>
      <c r="E161" s="81"/>
      <c r="F161" s="81"/>
      <c r="G161" s="81"/>
      <c r="H161" s="81"/>
      <c r="I161" s="81"/>
      <c r="J161" s="81"/>
      <c r="K161" s="81"/>
      <c r="L161" s="81"/>
      <c r="M161" s="81"/>
    </row>
    <row r="162" spans="1:13">
      <c r="A162" s="6"/>
      <c r="B162" s="35" t="s">
        <v>17</v>
      </c>
      <c r="C162" s="36" t="s">
        <v>147</v>
      </c>
      <c r="D162" s="35"/>
      <c r="E162" s="37"/>
      <c r="F162" s="6"/>
      <c r="H162" s="37"/>
      <c r="I162" s="36"/>
      <c r="J162" s="36"/>
      <c r="K162" s="36"/>
      <c r="L162" s="36"/>
      <c r="M162" s="36"/>
    </row>
    <row r="163" spans="1:13">
      <c r="A163" s="6"/>
      <c r="B163" s="35"/>
      <c r="C163" s="79" t="s">
        <v>119</v>
      </c>
      <c r="D163" s="36" t="s">
        <v>289</v>
      </c>
      <c r="E163" s="36"/>
      <c r="F163" s="6"/>
      <c r="H163" s="37"/>
      <c r="I163" s="36"/>
      <c r="J163" s="36"/>
      <c r="K163" s="36"/>
      <c r="L163" s="36"/>
      <c r="M163" s="36"/>
    </row>
    <row r="164" spans="1:13">
      <c r="A164" s="6"/>
      <c r="B164" s="35"/>
      <c r="C164" s="79" t="s">
        <v>120</v>
      </c>
      <c r="D164" s="36" t="s">
        <v>290</v>
      </c>
      <c r="E164" s="36"/>
      <c r="F164" s="6"/>
      <c r="H164" s="37"/>
      <c r="I164" s="36"/>
      <c r="J164" s="36"/>
      <c r="K164" s="36"/>
      <c r="L164" s="36"/>
      <c r="M164" s="36"/>
    </row>
    <row r="165" spans="1:13">
      <c r="A165" s="6"/>
      <c r="B165" s="35"/>
      <c r="C165" s="79" t="s">
        <v>121</v>
      </c>
      <c r="D165" s="36" t="s">
        <v>263</v>
      </c>
      <c r="E165" s="36"/>
      <c r="F165" s="6"/>
      <c r="G165" s="79"/>
      <c r="H165" s="36"/>
      <c r="I165" s="36"/>
      <c r="J165" s="36"/>
      <c r="K165" s="36"/>
      <c r="L165" s="36"/>
      <c r="M165" s="36"/>
    </row>
    <row r="166" spans="1:13">
      <c r="A166" s="6"/>
      <c r="B166" s="35"/>
      <c r="C166" s="79"/>
      <c r="D166" s="36"/>
      <c r="E166" s="36"/>
      <c r="F166" s="6"/>
      <c r="G166" s="79"/>
      <c r="H166" s="36"/>
      <c r="I166" s="36"/>
      <c r="J166" s="36"/>
      <c r="K166" s="36"/>
      <c r="L166" s="36"/>
      <c r="M166" s="36"/>
    </row>
    <row r="167" spans="1:13">
      <c r="A167" s="6"/>
      <c r="B167" s="35" t="s">
        <v>18</v>
      </c>
      <c r="C167" s="36" t="s">
        <v>148</v>
      </c>
      <c r="D167" s="35"/>
      <c r="E167" s="37"/>
      <c r="F167" s="6"/>
      <c r="H167" s="37"/>
      <c r="I167" s="36"/>
      <c r="J167" s="36"/>
      <c r="K167" s="36"/>
      <c r="L167" s="36"/>
      <c r="M167" s="36"/>
    </row>
    <row r="168" spans="1:13">
      <c r="A168" s="6"/>
      <c r="B168" s="35"/>
      <c r="C168" s="79" t="s">
        <v>64</v>
      </c>
      <c r="D168" s="36" t="s">
        <v>106</v>
      </c>
      <c r="E168" s="36"/>
      <c r="F168" s="6"/>
      <c r="H168" s="37"/>
      <c r="I168" s="36"/>
      <c r="J168" s="36"/>
      <c r="K168" s="36"/>
      <c r="L168" s="36"/>
      <c r="M168" s="36"/>
    </row>
    <row r="169" spans="1:13">
      <c r="A169" s="6"/>
      <c r="B169" s="35"/>
      <c r="C169" s="79" t="s">
        <v>64</v>
      </c>
      <c r="D169" s="36" t="s">
        <v>107</v>
      </c>
      <c r="E169" s="36"/>
      <c r="F169" s="6"/>
      <c r="H169" s="37"/>
      <c r="I169" s="36"/>
      <c r="J169" s="36"/>
      <c r="K169" s="36"/>
      <c r="L169" s="36"/>
      <c r="M169" s="36"/>
    </row>
    <row r="170" spans="1:13">
      <c r="A170" s="6"/>
      <c r="B170" s="35"/>
      <c r="C170" s="79" t="s">
        <v>64</v>
      </c>
      <c r="D170" s="36" t="s">
        <v>108</v>
      </c>
      <c r="E170" s="36"/>
      <c r="F170" s="6"/>
      <c r="H170" s="37"/>
      <c r="I170" s="36"/>
      <c r="J170" s="36"/>
      <c r="K170" s="36"/>
      <c r="L170" s="36"/>
      <c r="M170" s="36"/>
    </row>
    <row r="171" spans="1:13">
      <c r="A171" s="6"/>
      <c r="B171" s="35"/>
      <c r="C171" s="79" t="s">
        <v>64</v>
      </c>
      <c r="D171" s="36" t="s">
        <v>109</v>
      </c>
      <c r="E171" s="36"/>
      <c r="F171" s="6"/>
      <c r="G171" s="79"/>
      <c r="H171" s="36"/>
      <c r="I171" s="36"/>
      <c r="J171" s="36"/>
      <c r="K171" s="36"/>
      <c r="L171" s="36"/>
      <c r="M171" s="36"/>
    </row>
    <row r="172" spans="1:13">
      <c r="A172" s="6"/>
      <c r="B172" s="35"/>
      <c r="C172" s="79"/>
      <c r="D172" s="36"/>
      <c r="E172" s="36"/>
      <c r="F172" s="6"/>
      <c r="G172" s="79"/>
      <c r="H172" s="36"/>
      <c r="I172" s="36"/>
      <c r="J172" s="36"/>
      <c r="K172" s="36"/>
      <c r="L172" s="36"/>
      <c r="M172" s="36"/>
    </row>
    <row r="173" spans="1:13">
      <c r="A173" s="6"/>
      <c r="B173" s="35" t="s">
        <v>19</v>
      </c>
      <c r="C173" s="36" t="s">
        <v>149</v>
      </c>
      <c r="D173" s="35"/>
      <c r="E173" s="37"/>
      <c r="F173" s="6"/>
      <c r="G173" s="79"/>
      <c r="H173" s="36"/>
      <c r="I173" s="36"/>
      <c r="J173" s="36"/>
      <c r="K173" s="36"/>
      <c r="L173" s="36"/>
      <c r="M173" s="36"/>
    </row>
    <row r="174" spans="1:13">
      <c r="A174" s="6"/>
      <c r="B174" s="36"/>
      <c r="C174" s="36" t="s">
        <v>119</v>
      </c>
      <c r="D174" s="36" t="s">
        <v>132</v>
      </c>
      <c r="E174" s="37"/>
      <c r="F174" s="6" t="s">
        <v>11</v>
      </c>
      <c r="G174" s="79" t="s">
        <v>110</v>
      </c>
      <c r="H174" s="36"/>
      <c r="I174" s="36"/>
      <c r="J174" s="36"/>
      <c r="K174" s="36"/>
      <c r="L174" s="36"/>
      <c r="M174" s="36"/>
    </row>
    <row r="175" spans="1:13">
      <c r="A175" s="6"/>
      <c r="B175" s="36"/>
      <c r="C175" s="36" t="s">
        <v>120</v>
      </c>
      <c r="D175" s="36" t="s">
        <v>133</v>
      </c>
      <c r="E175" s="37"/>
      <c r="F175" s="6" t="s">
        <v>11</v>
      </c>
      <c r="G175" s="79" t="s">
        <v>111</v>
      </c>
      <c r="H175" s="36"/>
      <c r="I175" s="36"/>
      <c r="J175" s="36"/>
      <c r="K175" s="36"/>
      <c r="L175" s="36"/>
      <c r="M175" s="36"/>
    </row>
    <row r="176" spans="1:13">
      <c r="A176" s="6"/>
      <c r="B176" s="36"/>
      <c r="C176" s="36" t="s">
        <v>121</v>
      </c>
      <c r="D176" s="36" t="s">
        <v>134</v>
      </c>
      <c r="E176" s="37"/>
      <c r="F176" s="6" t="s">
        <v>11</v>
      </c>
      <c r="G176" s="79" t="s">
        <v>111</v>
      </c>
      <c r="H176" s="36"/>
      <c r="I176" s="36"/>
      <c r="J176" s="36"/>
      <c r="K176" s="36"/>
      <c r="L176" s="36"/>
      <c r="M176" s="36"/>
    </row>
    <row r="177" spans="1:13">
      <c r="A177" s="6"/>
      <c r="B177" s="36"/>
      <c r="C177" s="36" t="s">
        <v>128</v>
      </c>
      <c r="D177" s="36" t="s">
        <v>135</v>
      </c>
      <c r="E177" s="37"/>
      <c r="F177" s="6" t="s">
        <v>11</v>
      </c>
      <c r="G177" s="79" t="s">
        <v>111</v>
      </c>
      <c r="H177" s="36"/>
      <c r="I177" s="36"/>
      <c r="J177" s="36"/>
      <c r="K177" s="36"/>
      <c r="L177" s="36"/>
      <c r="M177" s="36"/>
    </row>
    <row r="178" spans="1:13">
      <c r="A178" s="6"/>
      <c r="B178" s="36"/>
      <c r="C178" s="36" t="s">
        <v>129</v>
      </c>
      <c r="D178" s="36" t="s">
        <v>136</v>
      </c>
      <c r="E178" s="37"/>
      <c r="F178" s="6" t="s">
        <v>11</v>
      </c>
      <c r="G178" s="79" t="s">
        <v>111</v>
      </c>
      <c r="H178" s="36"/>
      <c r="I178" s="36"/>
      <c r="J178" s="36"/>
      <c r="K178" s="36"/>
      <c r="L178" s="36"/>
      <c r="M178" s="36"/>
    </row>
    <row r="179" spans="1:13">
      <c r="A179" s="6"/>
      <c r="B179" s="36"/>
      <c r="C179" s="36" t="s">
        <v>130</v>
      </c>
      <c r="D179" s="36" t="s">
        <v>137</v>
      </c>
      <c r="E179" s="37"/>
      <c r="F179" s="6" t="s">
        <v>11</v>
      </c>
      <c r="G179" s="79" t="s">
        <v>112</v>
      </c>
      <c r="H179" s="36"/>
      <c r="I179" s="36"/>
      <c r="J179" s="36"/>
      <c r="K179" s="36"/>
      <c r="L179" s="36"/>
      <c r="M179" s="36"/>
    </row>
    <row r="180" spans="1:13">
      <c r="A180" s="6"/>
      <c r="B180" s="36"/>
      <c r="C180" s="36" t="s">
        <v>131</v>
      </c>
      <c r="D180" s="36" t="s">
        <v>138</v>
      </c>
      <c r="E180" s="37"/>
      <c r="F180" s="6" t="s">
        <v>11</v>
      </c>
      <c r="G180" s="79" t="s">
        <v>111</v>
      </c>
      <c r="H180" s="36"/>
      <c r="I180" s="36"/>
      <c r="J180" s="36"/>
      <c r="K180" s="36"/>
      <c r="L180" s="36"/>
      <c r="M180" s="36"/>
    </row>
    <row r="181" spans="1:13">
      <c r="A181" s="6"/>
      <c r="B181" s="36"/>
      <c r="C181" s="36"/>
      <c r="D181" s="36"/>
      <c r="E181" s="36"/>
      <c r="F181" s="6"/>
      <c r="G181" s="79"/>
      <c r="H181" s="36"/>
      <c r="I181" s="36"/>
      <c r="J181" s="36"/>
      <c r="K181" s="36"/>
      <c r="L181" s="36"/>
      <c r="M181" s="36"/>
    </row>
    <row r="182" spans="1:13">
      <c r="A182" s="6"/>
      <c r="B182" s="35" t="s">
        <v>58</v>
      </c>
      <c r="C182" s="36" t="s">
        <v>150</v>
      </c>
      <c r="D182" s="35"/>
      <c r="E182" s="37"/>
      <c r="F182" s="6"/>
      <c r="G182" s="79" t="s">
        <v>113</v>
      </c>
      <c r="H182" s="36"/>
      <c r="I182" s="36"/>
      <c r="J182" s="36"/>
      <c r="K182" s="36"/>
      <c r="L182" s="36"/>
      <c r="M182" s="36"/>
    </row>
    <row r="183" spans="1:13">
      <c r="A183" s="6"/>
      <c r="B183" s="36"/>
      <c r="C183" s="36" t="s">
        <v>119</v>
      </c>
      <c r="D183" s="36" t="s">
        <v>139</v>
      </c>
      <c r="E183" s="37"/>
      <c r="F183" s="6" t="s">
        <v>11</v>
      </c>
      <c r="G183" s="79" t="s">
        <v>291</v>
      </c>
      <c r="H183" s="36"/>
      <c r="I183" s="36"/>
      <c r="J183" s="36"/>
      <c r="K183" s="36"/>
      <c r="L183" s="36"/>
      <c r="M183" s="36"/>
    </row>
    <row r="184" spans="1:13">
      <c r="A184" s="6"/>
      <c r="B184" s="36"/>
      <c r="C184" s="36" t="s">
        <v>120</v>
      </c>
      <c r="D184" s="36" t="s">
        <v>140</v>
      </c>
      <c r="E184" s="37"/>
      <c r="F184" s="6" t="s">
        <v>11</v>
      </c>
      <c r="G184" s="79" t="s">
        <v>326</v>
      </c>
      <c r="H184" s="36"/>
      <c r="I184" s="36"/>
      <c r="J184" s="36"/>
      <c r="K184" s="36"/>
      <c r="L184" s="36"/>
      <c r="M184" s="36"/>
    </row>
    <row r="185" spans="1:13">
      <c r="A185" s="6"/>
      <c r="B185" s="36"/>
      <c r="C185" s="36"/>
      <c r="D185" s="36"/>
      <c r="E185" s="37"/>
      <c r="F185" s="79"/>
      <c r="G185" s="79" t="s">
        <v>292</v>
      </c>
      <c r="H185" s="36"/>
      <c r="I185" s="36"/>
      <c r="J185" s="36"/>
      <c r="K185" s="36"/>
      <c r="L185" s="36"/>
      <c r="M185" s="36"/>
    </row>
    <row r="186" spans="1:13">
      <c r="A186" s="6"/>
      <c r="B186" s="36"/>
      <c r="C186" s="36" t="s">
        <v>121</v>
      </c>
      <c r="D186" s="36" t="s">
        <v>141</v>
      </c>
      <c r="E186" s="37"/>
      <c r="F186" s="79" t="s">
        <v>11</v>
      </c>
      <c r="G186" s="79" t="s">
        <v>64</v>
      </c>
      <c r="H186" s="36"/>
      <c r="I186" s="36"/>
      <c r="J186" s="36"/>
      <c r="K186" s="36"/>
      <c r="L186" s="36"/>
      <c r="M186" s="36"/>
    </row>
    <row r="187" spans="1:13">
      <c r="A187" s="6"/>
      <c r="B187" s="36"/>
      <c r="C187" s="36"/>
      <c r="D187" s="36"/>
      <c r="E187" s="37"/>
      <c r="F187" s="79"/>
      <c r="G187" s="79"/>
      <c r="H187" s="36"/>
      <c r="I187" s="36"/>
      <c r="J187" s="36"/>
      <c r="K187" s="36"/>
      <c r="L187" s="36"/>
      <c r="M187" s="36"/>
    </row>
    <row r="188" spans="1:13" ht="29.25" customHeight="1">
      <c r="A188" s="25">
        <v>16</v>
      </c>
      <c r="B188" s="284" t="s">
        <v>59</v>
      </c>
      <c r="C188" s="284"/>
      <c r="D188" s="284"/>
      <c r="E188" s="284"/>
      <c r="F188" s="6" t="s">
        <v>11</v>
      </c>
      <c r="G188" s="79" t="s">
        <v>534</v>
      </c>
      <c r="H188" s="36"/>
      <c r="I188" s="36"/>
      <c r="J188" s="36"/>
      <c r="K188" s="36"/>
      <c r="L188" s="36"/>
      <c r="M188" s="36"/>
    </row>
    <row r="189" spans="1:13" ht="15" customHeight="1">
      <c r="A189" s="6"/>
      <c r="B189" s="81"/>
      <c r="C189" s="81"/>
      <c r="D189" s="81"/>
      <c r="E189" s="81"/>
      <c r="F189" s="6"/>
      <c r="G189" s="79"/>
      <c r="H189" s="36"/>
      <c r="I189" s="36"/>
      <c r="J189" s="36"/>
      <c r="K189" s="36"/>
      <c r="L189" s="36"/>
      <c r="M189" s="36"/>
    </row>
    <row r="190" spans="1:13">
      <c r="A190" s="6">
        <v>17</v>
      </c>
      <c r="B190" s="302" t="s">
        <v>60</v>
      </c>
      <c r="C190" s="302"/>
      <c r="D190" s="302"/>
      <c r="E190" s="302"/>
      <c r="F190" s="6" t="s">
        <v>11</v>
      </c>
      <c r="G190" s="79" t="s">
        <v>293</v>
      </c>
      <c r="H190" s="36"/>
      <c r="I190" s="36"/>
      <c r="J190" s="36"/>
      <c r="K190" s="36"/>
      <c r="L190" s="36"/>
      <c r="M190" s="36"/>
    </row>
    <row r="191" spans="1:13">
      <c r="A191" s="6"/>
      <c r="B191" s="36"/>
      <c r="C191" s="36"/>
      <c r="D191" s="36"/>
      <c r="E191" s="36"/>
      <c r="F191" s="79"/>
      <c r="G191" s="79"/>
      <c r="H191" s="36"/>
      <c r="I191" s="36"/>
      <c r="J191" s="36"/>
      <c r="K191" s="36"/>
      <c r="L191" s="36"/>
      <c r="M191" s="36"/>
    </row>
    <row r="192" spans="1:13">
      <c r="A192" s="6"/>
      <c r="B192" s="36"/>
      <c r="C192" s="36"/>
      <c r="D192" s="36"/>
      <c r="E192" s="36"/>
      <c r="F192" s="79"/>
      <c r="G192" s="79"/>
      <c r="H192" s="36"/>
      <c r="I192" s="36"/>
      <c r="J192" s="36"/>
      <c r="K192" s="36"/>
      <c r="L192" s="36"/>
      <c r="M192" s="36"/>
    </row>
    <row r="193" spans="1:13">
      <c r="A193" s="6"/>
      <c r="B193" s="36"/>
      <c r="C193" s="36"/>
      <c r="D193" s="36"/>
      <c r="E193" s="36"/>
      <c r="F193" s="79"/>
      <c r="G193" s="79"/>
      <c r="H193" s="36"/>
      <c r="I193" s="36"/>
      <c r="J193" s="36"/>
      <c r="K193" s="36"/>
      <c r="L193" s="36"/>
      <c r="M193" s="36"/>
    </row>
    <row r="194" spans="1:13">
      <c r="A194" s="15"/>
      <c r="B194" s="40"/>
      <c r="C194" s="40"/>
      <c r="D194" s="40"/>
      <c r="E194" s="40"/>
      <c r="F194" s="17"/>
      <c r="G194" s="17"/>
      <c r="H194" s="40"/>
      <c r="I194" s="40"/>
      <c r="J194" s="40"/>
      <c r="K194" s="40"/>
      <c r="L194" s="40"/>
      <c r="M194" s="40"/>
    </row>
    <row r="195" spans="1:13">
      <c r="A195" s="15"/>
      <c r="B195" s="16"/>
      <c r="C195" s="16"/>
      <c r="D195" s="16"/>
      <c r="E195" s="16"/>
      <c r="F195" s="17"/>
      <c r="G195" s="17"/>
      <c r="H195" s="16"/>
      <c r="I195" s="16"/>
      <c r="J195" s="16"/>
      <c r="K195" s="16"/>
      <c r="L195" s="16"/>
      <c r="M195" s="16"/>
    </row>
    <row r="196" spans="1:13">
      <c r="A196" s="15"/>
      <c r="B196" s="16"/>
      <c r="C196" s="16"/>
      <c r="D196" s="16"/>
      <c r="E196" s="16"/>
      <c r="F196" s="17"/>
      <c r="G196" s="17"/>
      <c r="H196" s="16"/>
      <c r="I196" s="16"/>
      <c r="J196" s="16"/>
      <c r="K196" s="16"/>
      <c r="L196" s="16"/>
      <c r="M196" s="16"/>
    </row>
    <row r="197" spans="1:13">
      <c r="A197" s="15"/>
      <c r="B197" s="16"/>
      <c r="C197" s="16"/>
      <c r="D197" s="16"/>
      <c r="E197" s="16"/>
      <c r="F197" s="17"/>
      <c r="G197" s="17"/>
      <c r="H197" s="16"/>
      <c r="I197" s="16"/>
      <c r="J197" s="16"/>
      <c r="K197" s="16"/>
      <c r="L197" s="16"/>
      <c r="M197" s="16"/>
    </row>
    <row r="198" spans="1:13">
      <c r="A198" s="15"/>
      <c r="B198" s="16"/>
      <c r="C198" s="16"/>
      <c r="D198" s="16"/>
      <c r="E198" s="16"/>
      <c r="F198" s="17"/>
      <c r="G198" s="17"/>
      <c r="H198" s="16"/>
      <c r="I198" s="16"/>
      <c r="J198" s="16"/>
      <c r="K198" s="16"/>
      <c r="L198" s="16"/>
      <c r="M198" s="16"/>
    </row>
  </sheetData>
  <mergeCells count="186">
    <mergeCell ref="C105:L105"/>
    <mergeCell ref="C106:L106"/>
    <mergeCell ref="C107:L107"/>
    <mergeCell ref="A1:L1"/>
    <mergeCell ref="B3:E3"/>
    <mergeCell ref="B4:E4"/>
    <mergeCell ref="B5:E5"/>
    <mergeCell ref="B14:E14"/>
    <mergeCell ref="G14:L14"/>
    <mergeCell ref="B28:B30"/>
    <mergeCell ref="C28:E30"/>
    <mergeCell ref="F28:H30"/>
    <mergeCell ref="I28:I30"/>
    <mergeCell ref="J28:J30"/>
    <mergeCell ref="K28:K30"/>
    <mergeCell ref="B15:E15"/>
    <mergeCell ref="H24:L24"/>
    <mergeCell ref="H25:L25"/>
    <mergeCell ref="B26:E26"/>
    <mergeCell ref="C33:E33"/>
    <mergeCell ref="F33:H33"/>
    <mergeCell ref="C34:E34"/>
    <mergeCell ref="F34:H34"/>
    <mergeCell ref="C35:E35"/>
    <mergeCell ref="F35:H35"/>
    <mergeCell ref="L28:L30"/>
    <mergeCell ref="M28:M30"/>
    <mergeCell ref="C31:E31"/>
    <mergeCell ref="F31:H31"/>
    <mergeCell ref="C32:E32"/>
    <mergeCell ref="F32:H32"/>
    <mergeCell ref="C39:E39"/>
    <mergeCell ref="F39:H39"/>
    <mergeCell ref="C40:E40"/>
    <mergeCell ref="F40:H40"/>
    <mergeCell ref="C41:E41"/>
    <mergeCell ref="F41:H41"/>
    <mergeCell ref="C36:E36"/>
    <mergeCell ref="F36:H36"/>
    <mergeCell ref="C37:E37"/>
    <mergeCell ref="F37:H37"/>
    <mergeCell ref="C38:E38"/>
    <mergeCell ref="F38:H38"/>
    <mergeCell ref="B45:K45"/>
    <mergeCell ref="B46:K46"/>
    <mergeCell ref="B48:E48"/>
    <mergeCell ref="B49:B50"/>
    <mergeCell ref="C49:H50"/>
    <mergeCell ref="I49:L50"/>
    <mergeCell ref="C44:E44"/>
    <mergeCell ref="F44:H44"/>
    <mergeCell ref="C42:E42"/>
    <mergeCell ref="F42:H42"/>
    <mergeCell ref="C43:E43"/>
    <mergeCell ref="F43:H43"/>
    <mergeCell ref="C54:H54"/>
    <mergeCell ref="I54:L54"/>
    <mergeCell ref="C55:H55"/>
    <mergeCell ref="I55:L55"/>
    <mergeCell ref="C56:H56"/>
    <mergeCell ref="I56:L56"/>
    <mergeCell ref="C51:H51"/>
    <mergeCell ref="I51:L51"/>
    <mergeCell ref="C52:H52"/>
    <mergeCell ref="I52:L52"/>
    <mergeCell ref="C53:H53"/>
    <mergeCell ref="I53:L53"/>
    <mergeCell ref="C63:H63"/>
    <mergeCell ref="I63:L63"/>
    <mergeCell ref="C60:H60"/>
    <mergeCell ref="I60:L60"/>
    <mergeCell ref="C61:H61"/>
    <mergeCell ref="I61:L61"/>
    <mergeCell ref="C62:H62"/>
    <mergeCell ref="I62:L62"/>
    <mergeCell ref="C57:H57"/>
    <mergeCell ref="I57:L57"/>
    <mergeCell ref="C58:H58"/>
    <mergeCell ref="I58:L58"/>
    <mergeCell ref="C59:H59"/>
    <mergeCell ref="I59:L59"/>
    <mergeCell ref="C69:H69"/>
    <mergeCell ref="I69:L69"/>
    <mergeCell ref="C70:H70"/>
    <mergeCell ref="C71:H71"/>
    <mergeCell ref="I71:L71"/>
    <mergeCell ref="C72:H72"/>
    <mergeCell ref="I72:L72"/>
    <mergeCell ref="B66:E66"/>
    <mergeCell ref="B67:B68"/>
    <mergeCell ref="C67:H68"/>
    <mergeCell ref="I67:L68"/>
    <mergeCell ref="I87:L87"/>
    <mergeCell ref="C73:H73"/>
    <mergeCell ref="I73:L73"/>
    <mergeCell ref="C74:H74"/>
    <mergeCell ref="I74:L74"/>
    <mergeCell ref="C82:H82"/>
    <mergeCell ref="I82:L82"/>
    <mergeCell ref="I76:L76"/>
    <mergeCell ref="I77:L77"/>
    <mergeCell ref="I78:L78"/>
    <mergeCell ref="I79:L79"/>
    <mergeCell ref="I80:L80"/>
    <mergeCell ref="I81:L81"/>
    <mergeCell ref="C87:H87"/>
    <mergeCell ref="B102:E102"/>
    <mergeCell ref="C103:L103"/>
    <mergeCell ref="C91:H91"/>
    <mergeCell ref="I91:L91"/>
    <mergeCell ref="C92:H92"/>
    <mergeCell ref="I92:L92"/>
    <mergeCell ref="C100:H100"/>
    <mergeCell ref="I100:L100"/>
    <mergeCell ref="C93:H93"/>
    <mergeCell ref="C94:H94"/>
    <mergeCell ref="C95:H95"/>
    <mergeCell ref="C96:H96"/>
    <mergeCell ref="C97:H97"/>
    <mergeCell ref="C98:H98"/>
    <mergeCell ref="C99:H99"/>
    <mergeCell ref="I93:L93"/>
    <mergeCell ref="I94:L94"/>
    <mergeCell ref="I95:L95"/>
    <mergeCell ref="I96:L96"/>
    <mergeCell ref="I97:L97"/>
    <mergeCell ref="C115:L115"/>
    <mergeCell ref="C116:L116"/>
    <mergeCell ref="B118:E118"/>
    <mergeCell ref="B119:B120"/>
    <mergeCell ref="C119:E120"/>
    <mergeCell ref="F119:J120"/>
    <mergeCell ref="K119:L120"/>
    <mergeCell ref="C110:L110"/>
    <mergeCell ref="C111:L111"/>
    <mergeCell ref="C112:L112"/>
    <mergeCell ref="C113:L113"/>
    <mergeCell ref="C114:L114"/>
    <mergeCell ref="E159:L159"/>
    <mergeCell ref="E160:L160"/>
    <mergeCell ref="B188:E188"/>
    <mergeCell ref="B190:E190"/>
    <mergeCell ref="C140:H140"/>
    <mergeCell ref="E158:L158"/>
    <mergeCell ref="C127:H127"/>
    <mergeCell ref="I127:L127"/>
    <mergeCell ref="B137:E137"/>
    <mergeCell ref="B138:B139"/>
    <mergeCell ref="C138:H139"/>
    <mergeCell ref="I138:L139"/>
    <mergeCell ref="F123:J123"/>
    <mergeCell ref="K123:L123"/>
    <mergeCell ref="C124:E124"/>
    <mergeCell ref="F124:J124"/>
    <mergeCell ref="K124:L124"/>
    <mergeCell ref="B126:F126"/>
    <mergeCell ref="C121:E121"/>
    <mergeCell ref="F121:J121"/>
    <mergeCell ref="K121:L121"/>
    <mergeCell ref="C122:E122"/>
    <mergeCell ref="F122:J122"/>
    <mergeCell ref="K122:L122"/>
    <mergeCell ref="C104:L104"/>
    <mergeCell ref="I98:L98"/>
    <mergeCell ref="I99:L99"/>
    <mergeCell ref="C64:H64"/>
    <mergeCell ref="I64:L64"/>
    <mergeCell ref="C75:H75"/>
    <mergeCell ref="C76:H76"/>
    <mergeCell ref="C77:H77"/>
    <mergeCell ref="C78:H78"/>
    <mergeCell ref="C79:H79"/>
    <mergeCell ref="C80:H80"/>
    <mergeCell ref="C81:H81"/>
    <mergeCell ref="I70:L70"/>
    <mergeCell ref="I75:L75"/>
    <mergeCell ref="C88:H88"/>
    <mergeCell ref="I88:L88"/>
    <mergeCell ref="C89:H89"/>
    <mergeCell ref="I89:L89"/>
    <mergeCell ref="C90:H90"/>
    <mergeCell ref="I90:L90"/>
    <mergeCell ref="B84:E84"/>
    <mergeCell ref="B85:B86"/>
    <mergeCell ref="C85:H86"/>
    <mergeCell ref="I85:L86"/>
  </mergeCells>
  <pageMargins left="0.78740157480314965" right="0.78740157480314965" top="0.78740157480314965" bottom="1.5748031496062993" header="0.31496062992125984" footer="0.31496062992125984"/>
  <pageSetup paperSize="5" scale="94" orientation="portrait" horizontalDpi="4294967294" r:id="rId1"/>
  <rowBreaks count="2" manualBreakCount="2">
    <brk id="65" max="12" man="1"/>
    <brk id="10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P154"/>
  <sheetViews>
    <sheetView view="pageBreakPreview" topLeftCell="A70" zoomScale="118" zoomScaleSheetLayoutView="118" workbookViewId="0">
      <selection activeCell="C65" activeCellId="4" sqref="C61:H61 C62:H62 C63:H63 C64:H64 C65:H65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.7109375" customWidth="1"/>
    <col min="6" max="7" width="2.42578125" style="2" customWidth="1"/>
    <col min="8" max="9" width="8.140625" customWidth="1"/>
    <col min="10" max="10" width="12" customWidth="1"/>
    <col min="11" max="11" width="8.7109375" customWidth="1"/>
    <col min="12" max="12" width="13.28515625" customWidth="1"/>
    <col min="13" max="13" width="11.85546875" customWidth="1"/>
    <col min="14" max="14" width="29.28515625" hidden="1" customWidth="1"/>
    <col min="15" max="15" width="0.28515625" customWidth="1"/>
    <col min="16" max="16" width="9.140625" hidden="1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95"/>
    </row>
    <row r="2" spans="1:13" ht="8.1" customHeight="1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 ht="18.75" customHeight="1">
      <c r="A3" s="8" t="s">
        <v>1</v>
      </c>
      <c r="B3" s="302" t="s">
        <v>6</v>
      </c>
      <c r="C3" s="302"/>
      <c r="D3" s="302"/>
      <c r="E3" s="302"/>
      <c r="F3" s="96" t="s">
        <v>11</v>
      </c>
      <c r="G3" s="284" t="s">
        <v>743</v>
      </c>
      <c r="H3" s="284"/>
      <c r="I3" s="284"/>
      <c r="J3" s="284"/>
      <c r="K3" s="284"/>
      <c r="L3" s="284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96" t="s">
        <v>11</v>
      </c>
      <c r="G4" s="282" t="s">
        <v>749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96" t="s">
        <v>11</v>
      </c>
      <c r="G5" s="196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96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96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96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96" t="s">
        <v>11</v>
      </c>
      <c r="G9" s="7" t="s">
        <v>647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96" t="s">
        <v>11</v>
      </c>
      <c r="G10" s="7" t="s">
        <v>407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96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96" t="s">
        <v>11</v>
      </c>
      <c r="G12" s="7" t="s">
        <v>64</v>
      </c>
      <c r="I12" s="7"/>
      <c r="J12" s="7"/>
      <c r="K12" s="7"/>
      <c r="L12" s="7"/>
      <c r="M12" s="7"/>
    </row>
    <row r="13" spans="1:13" ht="31.5" customHeight="1">
      <c r="A13" s="18" t="s">
        <v>4</v>
      </c>
      <c r="B13" s="344" t="s">
        <v>9</v>
      </c>
      <c r="C13" s="344"/>
      <c r="D13" s="344"/>
      <c r="E13" s="344"/>
      <c r="F13" s="100" t="s">
        <v>11</v>
      </c>
      <c r="G13" s="303" t="s">
        <v>788</v>
      </c>
      <c r="H13" s="303"/>
      <c r="I13" s="303"/>
      <c r="J13" s="303"/>
      <c r="K13" s="303"/>
      <c r="L13" s="303"/>
      <c r="M13" s="99"/>
    </row>
    <row r="14" spans="1:13">
      <c r="A14" s="9" t="s">
        <v>5</v>
      </c>
      <c r="B14" s="297" t="s">
        <v>10</v>
      </c>
      <c r="C14" s="297"/>
      <c r="D14" s="297"/>
      <c r="E14" s="297"/>
      <c r="F14" s="96" t="s">
        <v>11</v>
      </c>
      <c r="G14" s="96"/>
      <c r="H14" s="7"/>
      <c r="I14" s="7"/>
      <c r="J14" s="7"/>
      <c r="K14" s="7"/>
      <c r="L14" s="7"/>
      <c r="M14" s="7"/>
    </row>
    <row r="15" spans="1:13" ht="21" customHeight="1">
      <c r="A15" s="9"/>
      <c r="B15" s="132" t="s">
        <v>14</v>
      </c>
      <c r="C15" s="20" t="s">
        <v>39</v>
      </c>
      <c r="D15" s="20"/>
      <c r="E15" s="131"/>
      <c r="F15" s="106" t="s">
        <v>11</v>
      </c>
      <c r="G15" s="303" t="s">
        <v>787</v>
      </c>
      <c r="H15" s="303"/>
      <c r="I15" s="303"/>
      <c r="J15" s="303"/>
      <c r="K15" s="303"/>
      <c r="L15" s="303"/>
      <c r="M15" s="163"/>
    </row>
    <row r="16" spans="1:13">
      <c r="A16" s="9"/>
      <c r="B16" s="10" t="s">
        <v>15</v>
      </c>
      <c r="C16" s="7" t="s">
        <v>40</v>
      </c>
      <c r="D16" s="7"/>
      <c r="F16" s="96" t="s">
        <v>11</v>
      </c>
      <c r="G16" s="96"/>
      <c r="I16" s="7"/>
      <c r="J16" s="7"/>
      <c r="K16" s="7"/>
      <c r="L16" s="7"/>
      <c r="M16" s="7"/>
    </row>
    <row r="17" spans="1:16">
      <c r="A17" s="9"/>
      <c r="B17" s="10"/>
      <c r="C17" s="7" t="s">
        <v>67</v>
      </c>
      <c r="D17" s="7"/>
      <c r="F17" s="96" t="s">
        <v>11</v>
      </c>
      <c r="G17" s="7" t="s">
        <v>537</v>
      </c>
      <c r="I17" s="7"/>
      <c r="J17" s="7"/>
      <c r="K17" s="7"/>
      <c r="L17" s="7"/>
      <c r="M17" s="7"/>
    </row>
    <row r="18" spans="1:16">
      <c r="A18" s="9"/>
      <c r="B18" s="10"/>
      <c r="C18" s="7" t="s">
        <v>68</v>
      </c>
      <c r="D18" s="7"/>
      <c r="F18" s="96" t="s">
        <v>11</v>
      </c>
      <c r="G18" s="96" t="s">
        <v>64</v>
      </c>
      <c r="H18" s="7" t="s">
        <v>412</v>
      </c>
      <c r="I18" s="7"/>
      <c r="J18" s="7"/>
      <c r="K18" s="7"/>
      <c r="L18" s="7"/>
      <c r="M18" s="7"/>
    </row>
    <row r="19" spans="1:16">
      <c r="A19" s="9"/>
      <c r="B19" s="10"/>
      <c r="C19" s="10"/>
      <c r="D19" s="10"/>
      <c r="E19" s="7"/>
      <c r="F19" s="96"/>
      <c r="G19" s="96" t="s">
        <v>64</v>
      </c>
      <c r="H19" s="7" t="s">
        <v>413</v>
      </c>
      <c r="I19" s="7"/>
      <c r="J19" s="7"/>
      <c r="K19" s="7"/>
      <c r="L19" s="7"/>
      <c r="M19" s="7"/>
    </row>
    <row r="20" spans="1:16">
      <c r="A20" s="9"/>
      <c r="B20" s="10"/>
      <c r="C20" s="10"/>
      <c r="D20" s="10"/>
      <c r="E20" s="7"/>
      <c r="F20" s="96"/>
      <c r="G20" s="96" t="s">
        <v>64</v>
      </c>
      <c r="H20" s="7" t="s">
        <v>414</v>
      </c>
      <c r="I20" s="7"/>
      <c r="J20" s="7"/>
      <c r="K20" s="7"/>
      <c r="L20" s="7"/>
      <c r="M20" s="7"/>
    </row>
    <row r="21" spans="1:16">
      <c r="A21" s="9"/>
      <c r="B21" s="10"/>
      <c r="C21" s="10"/>
      <c r="D21" s="10"/>
      <c r="E21" s="7"/>
      <c r="F21" s="96"/>
      <c r="G21" s="96" t="s">
        <v>64</v>
      </c>
      <c r="H21" s="7" t="s">
        <v>383</v>
      </c>
      <c r="I21" s="7"/>
      <c r="J21" s="7"/>
      <c r="K21" s="7"/>
      <c r="L21" s="7"/>
      <c r="M21" s="7"/>
    </row>
    <row r="22" spans="1:16" ht="7.5" customHeight="1">
      <c r="A22" s="9"/>
      <c r="B22" s="10"/>
      <c r="C22" s="10"/>
      <c r="D22" s="10"/>
      <c r="E22" s="7"/>
      <c r="F22" s="96"/>
      <c r="G22" s="96"/>
      <c r="H22" s="7"/>
      <c r="I22" s="7"/>
      <c r="J22" s="7"/>
      <c r="K22" s="7"/>
      <c r="L22" s="7"/>
      <c r="M22" s="7"/>
    </row>
    <row r="23" spans="1:16" ht="27" customHeight="1">
      <c r="A23" s="6"/>
      <c r="B23" s="19" t="s">
        <v>16</v>
      </c>
      <c r="C23" s="20" t="s">
        <v>41</v>
      </c>
      <c r="D23" s="20"/>
      <c r="F23" s="100" t="s">
        <v>11</v>
      </c>
      <c r="G23" s="100" t="s">
        <v>64</v>
      </c>
      <c r="H23" s="303" t="s">
        <v>530</v>
      </c>
      <c r="I23" s="303"/>
      <c r="J23" s="303"/>
      <c r="K23" s="303"/>
      <c r="L23" s="303"/>
      <c r="M23" s="99"/>
    </row>
    <row r="24" spans="1:16" ht="9.6" customHeight="1">
      <c r="A24" s="6"/>
      <c r="B24" s="11"/>
      <c r="C24" s="11"/>
      <c r="D24" s="11"/>
      <c r="E24" s="7"/>
      <c r="F24" s="96"/>
      <c r="G24" s="100"/>
      <c r="H24" s="303"/>
      <c r="I24" s="303"/>
      <c r="J24" s="303"/>
      <c r="K24" s="303"/>
      <c r="L24" s="303"/>
      <c r="M24" s="99"/>
    </row>
    <row r="25" spans="1:16">
      <c r="A25" s="9" t="s">
        <v>12</v>
      </c>
      <c r="B25" s="297" t="s">
        <v>13</v>
      </c>
      <c r="C25" s="297"/>
      <c r="D25" s="297"/>
      <c r="E25" s="297"/>
      <c r="F25" s="96"/>
      <c r="G25" s="96"/>
      <c r="H25" s="7"/>
      <c r="I25" s="7"/>
      <c r="J25" s="7"/>
      <c r="K25" s="7"/>
      <c r="L25" s="7"/>
      <c r="M25" s="7"/>
    </row>
    <row r="26" spans="1:16" ht="5.25" customHeight="1">
      <c r="A26" s="6"/>
      <c r="B26" s="7"/>
      <c r="C26" s="7"/>
      <c r="D26" s="7"/>
      <c r="E26" s="7"/>
      <c r="F26" s="96"/>
      <c r="G26" s="96"/>
      <c r="H26" s="7"/>
      <c r="I26" s="7"/>
      <c r="J26" s="7"/>
      <c r="K26" s="7"/>
      <c r="L26" s="7"/>
      <c r="M26" s="7"/>
    </row>
    <row r="27" spans="1:16" ht="15" customHeight="1">
      <c r="A27" s="6"/>
      <c r="B27" s="345" t="s">
        <v>28</v>
      </c>
      <c r="C27" s="321" t="s">
        <v>29</v>
      </c>
      <c r="D27" s="322"/>
      <c r="E27" s="323"/>
      <c r="F27" s="321" t="s">
        <v>35</v>
      </c>
      <c r="G27" s="322"/>
      <c r="H27" s="323"/>
      <c r="I27" s="337" t="s">
        <v>31</v>
      </c>
      <c r="J27" s="337" t="s">
        <v>61</v>
      </c>
      <c r="K27" s="337" t="s">
        <v>62</v>
      </c>
      <c r="L27" s="337" t="s">
        <v>36</v>
      </c>
      <c r="M27" s="337" t="s">
        <v>157</v>
      </c>
    </row>
    <row r="28" spans="1:16" ht="15" customHeight="1">
      <c r="A28" s="6"/>
      <c r="B28" s="346"/>
      <c r="C28" s="340"/>
      <c r="D28" s="341"/>
      <c r="E28" s="342"/>
      <c r="F28" s="340"/>
      <c r="G28" s="341"/>
      <c r="H28" s="342"/>
      <c r="I28" s="338"/>
      <c r="J28" s="338"/>
      <c r="K28" s="338"/>
      <c r="L28" s="338"/>
      <c r="M28" s="338"/>
    </row>
    <row r="29" spans="1:16" ht="24.75" customHeight="1">
      <c r="A29" s="6"/>
      <c r="B29" s="347"/>
      <c r="C29" s="324"/>
      <c r="D29" s="325"/>
      <c r="E29" s="326"/>
      <c r="F29" s="324"/>
      <c r="G29" s="325"/>
      <c r="H29" s="326"/>
      <c r="I29" s="339"/>
      <c r="J29" s="339"/>
      <c r="K29" s="339"/>
      <c r="L29" s="339"/>
      <c r="M29" s="339"/>
    </row>
    <row r="30" spans="1:16" ht="40.5" customHeight="1">
      <c r="A30" s="6"/>
      <c r="B30" s="253">
        <v>1</v>
      </c>
      <c r="C30" s="288" t="s">
        <v>701</v>
      </c>
      <c r="D30" s="289"/>
      <c r="E30" s="290"/>
      <c r="F30" s="328" t="s">
        <v>325</v>
      </c>
      <c r="G30" s="329"/>
      <c r="H30" s="330"/>
      <c r="I30" s="217">
        <v>7</v>
      </c>
      <c r="J30" s="217">
        <f t="shared" ref="J30" si="0">M30*60</f>
        <v>3300</v>
      </c>
      <c r="K30" s="22">
        <v>75000</v>
      </c>
      <c r="L30" s="23">
        <f t="shared" ref="L30" si="1">(I30*J30)/K30</f>
        <v>0.308</v>
      </c>
      <c r="M30" s="217">
        <v>55</v>
      </c>
    </row>
    <row r="31" spans="1:16" s="76" customFormat="1" ht="66.75" customHeight="1">
      <c r="A31" s="39"/>
      <c r="B31" s="73">
        <v>2</v>
      </c>
      <c r="C31" s="375" t="s">
        <v>564</v>
      </c>
      <c r="D31" s="376"/>
      <c r="E31" s="377"/>
      <c r="F31" s="442" t="s">
        <v>642</v>
      </c>
      <c r="G31" s="443"/>
      <c r="H31" s="444"/>
      <c r="I31" s="101">
        <v>7</v>
      </c>
      <c r="J31" s="101">
        <f t="shared" ref="J31:J34" si="2">M31*60</f>
        <v>3300</v>
      </c>
      <c r="K31" s="22">
        <v>75000</v>
      </c>
      <c r="L31" s="23">
        <f t="shared" ref="L31:L35" si="3">(I31*J31)/K31</f>
        <v>0.308</v>
      </c>
      <c r="M31" s="101">
        <v>55</v>
      </c>
      <c r="N31" s="25"/>
    </row>
    <row r="32" spans="1:16" ht="39" customHeight="1">
      <c r="A32" s="6"/>
      <c r="B32" s="253">
        <v>3</v>
      </c>
      <c r="C32" s="375" t="s">
        <v>824</v>
      </c>
      <c r="D32" s="376"/>
      <c r="E32" s="377"/>
      <c r="F32" s="442" t="s">
        <v>641</v>
      </c>
      <c r="G32" s="443"/>
      <c r="H32" s="444"/>
      <c r="I32" s="101">
        <v>7</v>
      </c>
      <c r="J32" s="101">
        <f t="shared" si="2"/>
        <v>3300</v>
      </c>
      <c r="K32" s="22">
        <v>75000</v>
      </c>
      <c r="L32" s="23">
        <f t="shared" si="3"/>
        <v>0.308</v>
      </c>
      <c r="M32" s="101">
        <v>55</v>
      </c>
      <c r="N32" s="375" t="s">
        <v>823</v>
      </c>
      <c r="O32" s="376"/>
      <c r="P32" s="377"/>
    </row>
    <row r="33" spans="1:14" ht="64.5" customHeight="1">
      <c r="A33" s="6"/>
      <c r="B33" s="73">
        <v>4</v>
      </c>
      <c r="C33" s="375" t="s">
        <v>825</v>
      </c>
      <c r="D33" s="376"/>
      <c r="E33" s="377"/>
      <c r="F33" s="442" t="s">
        <v>640</v>
      </c>
      <c r="G33" s="443"/>
      <c r="H33" s="444"/>
      <c r="I33" s="101">
        <v>12</v>
      </c>
      <c r="J33" s="101">
        <f t="shared" si="2"/>
        <v>330</v>
      </c>
      <c r="K33" s="22">
        <v>75000</v>
      </c>
      <c r="L33" s="23">
        <f t="shared" si="3"/>
        <v>5.28E-2</v>
      </c>
      <c r="M33" s="101">
        <v>5.5</v>
      </c>
      <c r="N33" s="44" t="s">
        <v>826</v>
      </c>
    </row>
    <row r="34" spans="1:14" ht="39" customHeight="1">
      <c r="A34" s="6"/>
      <c r="B34" s="253">
        <v>5</v>
      </c>
      <c r="C34" s="375" t="s">
        <v>818</v>
      </c>
      <c r="D34" s="376"/>
      <c r="E34" s="377"/>
      <c r="F34" s="442" t="s">
        <v>644</v>
      </c>
      <c r="G34" s="443"/>
      <c r="H34" s="444"/>
      <c r="I34" s="74">
        <v>12</v>
      </c>
      <c r="J34" s="74">
        <f t="shared" si="2"/>
        <v>330</v>
      </c>
      <c r="K34" s="22">
        <v>75000</v>
      </c>
      <c r="L34" s="75">
        <f t="shared" si="3"/>
        <v>5.28E-2</v>
      </c>
      <c r="M34" s="74">
        <v>5.5</v>
      </c>
      <c r="N34" s="44"/>
    </row>
    <row r="35" spans="1:14" ht="52.5" customHeight="1">
      <c r="A35" s="6"/>
      <c r="B35" s="73">
        <v>6</v>
      </c>
      <c r="C35" s="375" t="s">
        <v>384</v>
      </c>
      <c r="D35" s="376"/>
      <c r="E35" s="377"/>
      <c r="F35" s="442" t="s">
        <v>643</v>
      </c>
      <c r="G35" s="443"/>
      <c r="H35" s="444"/>
      <c r="I35" s="101">
        <v>12</v>
      </c>
      <c r="J35" s="101">
        <v>3300</v>
      </c>
      <c r="K35" s="22">
        <v>75000</v>
      </c>
      <c r="L35" s="23">
        <f t="shared" si="3"/>
        <v>0.52800000000000002</v>
      </c>
      <c r="M35" s="101">
        <v>27.5</v>
      </c>
      <c r="N35" s="25"/>
    </row>
    <row r="36" spans="1:14" ht="15" customHeight="1">
      <c r="A36" s="6"/>
      <c r="B36" s="317" t="s">
        <v>33</v>
      </c>
      <c r="C36" s="318"/>
      <c r="D36" s="318"/>
      <c r="E36" s="318"/>
      <c r="F36" s="318"/>
      <c r="G36" s="318"/>
      <c r="H36" s="318"/>
      <c r="I36" s="318"/>
      <c r="J36" s="318"/>
      <c r="K36" s="319"/>
      <c r="L36" s="24">
        <f>SUM(L31:L35)</f>
        <v>1.2496</v>
      </c>
      <c r="M36" s="46"/>
    </row>
    <row r="37" spans="1:14" ht="15" customHeight="1">
      <c r="A37" s="6"/>
      <c r="B37" s="317" t="s">
        <v>34</v>
      </c>
      <c r="C37" s="318"/>
      <c r="D37" s="318"/>
      <c r="E37" s="318"/>
      <c r="F37" s="318"/>
      <c r="G37" s="318"/>
      <c r="H37" s="318"/>
      <c r="I37" s="318"/>
      <c r="J37" s="318"/>
      <c r="K37" s="319"/>
      <c r="L37" s="13">
        <f>ROUNDDOWN($L$36,0)</f>
        <v>1</v>
      </c>
      <c r="M37" s="47"/>
    </row>
    <row r="38" spans="1:14" ht="15" customHeight="1">
      <c r="A38" s="6"/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47"/>
      <c r="M38" s="47"/>
    </row>
    <row r="39" spans="1:14" ht="15" customHeight="1">
      <c r="A39" s="6"/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47"/>
      <c r="M39" s="47"/>
    </row>
    <row r="40" spans="1:14">
      <c r="A40" s="9" t="s">
        <v>37</v>
      </c>
      <c r="B40" s="320" t="s">
        <v>30</v>
      </c>
      <c r="C40" s="320"/>
      <c r="D40" s="320"/>
      <c r="E40" s="320"/>
      <c r="F40" s="96" t="s">
        <v>11</v>
      </c>
      <c r="G40" s="96"/>
      <c r="H40" s="7"/>
      <c r="I40" s="7"/>
      <c r="J40" s="7"/>
      <c r="K40" s="7"/>
      <c r="L40" s="7"/>
      <c r="M40" s="7"/>
    </row>
    <row r="41" spans="1:14">
      <c r="A41" s="9"/>
      <c r="B41" s="304" t="s">
        <v>28</v>
      </c>
      <c r="C41" s="321" t="s">
        <v>30</v>
      </c>
      <c r="D41" s="322"/>
      <c r="E41" s="322"/>
      <c r="F41" s="322"/>
      <c r="G41" s="322"/>
      <c r="H41" s="323"/>
      <c r="I41" s="327" t="s">
        <v>38</v>
      </c>
      <c r="J41" s="327"/>
      <c r="K41" s="327"/>
      <c r="L41" s="327"/>
      <c r="M41" s="54"/>
    </row>
    <row r="42" spans="1:14">
      <c r="A42" s="6"/>
      <c r="B42" s="304"/>
      <c r="C42" s="324"/>
      <c r="D42" s="325"/>
      <c r="E42" s="325"/>
      <c r="F42" s="325"/>
      <c r="G42" s="325"/>
      <c r="H42" s="326"/>
      <c r="I42" s="327"/>
      <c r="J42" s="327"/>
      <c r="K42" s="327"/>
      <c r="L42" s="327"/>
      <c r="M42" s="54"/>
    </row>
    <row r="43" spans="1:14" ht="18" customHeight="1">
      <c r="A43" s="6"/>
      <c r="B43" s="29">
        <v>1</v>
      </c>
      <c r="C43" s="375" t="str">
        <f>F31</f>
        <v xml:space="preserve">Dokumen Penerimaan Dan Pemeriksaan </v>
      </c>
      <c r="D43" s="376"/>
      <c r="E43" s="376"/>
      <c r="F43" s="376"/>
      <c r="G43" s="376"/>
      <c r="H43" s="377"/>
      <c r="I43" s="314" t="s">
        <v>71</v>
      </c>
      <c r="J43" s="315"/>
      <c r="K43" s="315"/>
      <c r="L43" s="316"/>
      <c r="M43" s="48"/>
    </row>
    <row r="44" spans="1:14" ht="15.95" customHeight="1">
      <c r="A44" s="6"/>
      <c r="B44" s="29">
        <v>2</v>
      </c>
      <c r="C44" s="375" t="str">
        <f>F32</f>
        <v>Laporan penyiapan bahan</v>
      </c>
      <c r="D44" s="376"/>
      <c r="E44" s="376"/>
      <c r="F44" s="376"/>
      <c r="G44" s="376"/>
      <c r="H44" s="377"/>
      <c r="I44" s="314" t="s">
        <v>154</v>
      </c>
      <c r="J44" s="315"/>
      <c r="K44" s="315"/>
      <c r="L44" s="316"/>
      <c r="M44" s="48"/>
    </row>
    <row r="45" spans="1:14" ht="15.95" customHeight="1">
      <c r="A45" s="6"/>
      <c r="B45" s="29">
        <v>3</v>
      </c>
      <c r="C45" s="375" t="str">
        <f>F33</f>
        <v xml:space="preserve">Laporan pengkoordinasian </v>
      </c>
      <c r="D45" s="376"/>
      <c r="E45" s="376"/>
      <c r="F45" s="376"/>
      <c r="G45" s="376"/>
      <c r="H45" s="377"/>
      <c r="I45" s="314" t="s">
        <v>154</v>
      </c>
      <c r="J45" s="315"/>
      <c r="K45" s="315"/>
      <c r="L45" s="316"/>
      <c r="M45" s="48"/>
    </row>
    <row r="46" spans="1:14" ht="15.95" customHeight="1">
      <c r="A46" s="6"/>
      <c r="B46" s="29">
        <v>4</v>
      </c>
      <c r="C46" s="375" t="str">
        <f>F34</f>
        <v>Dokumen penyusunan laporan</v>
      </c>
      <c r="D46" s="376"/>
      <c r="E46" s="376"/>
      <c r="F46" s="376"/>
      <c r="G46" s="376"/>
      <c r="H46" s="377"/>
      <c r="I46" s="314" t="s">
        <v>71</v>
      </c>
      <c r="J46" s="315"/>
      <c r="K46" s="315"/>
      <c r="L46" s="316"/>
      <c r="M46" s="48"/>
    </row>
    <row r="47" spans="1:14" ht="15.95" customHeight="1">
      <c r="A47" s="6"/>
      <c r="B47" s="29">
        <v>5</v>
      </c>
      <c r="C47" s="375" t="str">
        <f t="shared" ref="C47" si="4">F35</f>
        <v>Laporan pelaksanaan tugas lainnya</v>
      </c>
      <c r="D47" s="376"/>
      <c r="E47" s="376"/>
      <c r="F47" s="376"/>
      <c r="G47" s="376"/>
      <c r="H47" s="377"/>
      <c r="I47" s="314" t="s">
        <v>154</v>
      </c>
      <c r="J47" s="315"/>
      <c r="K47" s="315"/>
      <c r="L47" s="316"/>
      <c r="M47" s="48"/>
    </row>
    <row r="48" spans="1:14" ht="8.4499999999999993" customHeight="1">
      <c r="A48" s="6"/>
      <c r="B48" s="7"/>
      <c r="C48" s="7"/>
      <c r="D48" s="7"/>
      <c r="E48" s="7"/>
      <c r="F48" s="96"/>
      <c r="G48" s="96"/>
      <c r="H48" s="7"/>
      <c r="I48" s="7"/>
      <c r="J48" s="7"/>
      <c r="K48" s="7"/>
      <c r="L48" s="7"/>
      <c r="M48" s="7"/>
    </row>
    <row r="49" spans="1:14">
      <c r="A49" s="6">
        <v>8</v>
      </c>
      <c r="B49" s="297" t="s">
        <v>42</v>
      </c>
      <c r="C49" s="297"/>
      <c r="D49" s="297"/>
      <c r="E49" s="297"/>
      <c r="F49" s="96" t="s">
        <v>11</v>
      </c>
      <c r="G49" s="96"/>
      <c r="H49" s="7"/>
      <c r="I49" s="7"/>
      <c r="J49" s="7"/>
      <c r="K49" s="7"/>
      <c r="L49" s="7"/>
      <c r="M49" s="55"/>
    </row>
    <row r="50" spans="1:14">
      <c r="A50" s="6"/>
      <c r="B50" s="304" t="s">
        <v>28</v>
      </c>
      <c r="C50" s="305" t="s">
        <v>42</v>
      </c>
      <c r="D50" s="306"/>
      <c r="E50" s="306"/>
      <c r="F50" s="306"/>
      <c r="G50" s="306"/>
      <c r="H50" s="307"/>
      <c r="I50" s="304" t="s">
        <v>43</v>
      </c>
      <c r="J50" s="304"/>
      <c r="K50" s="304"/>
      <c r="L50" s="304"/>
      <c r="M50" s="56"/>
    </row>
    <row r="51" spans="1:14">
      <c r="A51" s="6"/>
      <c r="B51" s="304"/>
      <c r="C51" s="308"/>
      <c r="D51" s="309"/>
      <c r="E51" s="309"/>
      <c r="F51" s="309"/>
      <c r="G51" s="309"/>
      <c r="H51" s="310"/>
      <c r="I51" s="304"/>
      <c r="J51" s="304"/>
      <c r="K51" s="304"/>
      <c r="L51" s="304"/>
      <c r="M51" s="56"/>
    </row>
    <row r="52" spans="1:14" ht="41.25" customHeight="1">
      <c r="A52" s="6"/>
      <c r="B52" s="12">
        <v>1</v>
      </c>
      <c r="C52" s="291" t="s">
        <v>565</v>
      </c>
      <c r="D52" s="292"/>
      <c r="E52" s="292"/>
      <c r="F52" s="292"/>
      <c r="G52" s="292"/>
      <c r="H52" s="293"/>
      <c r="I52" s="288" t="str">
        <f>C31</f>
        <v>Melakukan penerimaan dan pemeriksaan dibidang pengelola monitoring dan efaluasi penyelenggaraan Pemerintahan Desa</v>
      </c>
      <c r="J52" s="289"/>
      <c r="K52" s="289"/>
      <c r="L52" s="290"/>
      <c r="M52" s="57"/>
    </row>
    <row r="53" spans="1:14" ht="33.75" customHeight="1">
      <c r="A53" s="6"/>
      <c r="B53" s="12">
        <v>2</v>
      </c>
      <c r="C53" s="285" t="s">
        <v>566</v>
      </c>
      <c r="D53" s="286"/>
      <c r="E53" s="286"/>
      <c r="F53" s="286"/>
      <c r="G53" s="286"/>
      <c r="H53" s="287"/>
      <c r="I53" s="288" t="str">
        <f>C32</f>
        <v>Menyiapkan Bahan Fasilitasi Pembinaan Ideologi</v>
      </c>
      <c r="J53" s="289"/>
      <c r="K53" s="289"/>
      <c r="L53" s="290"/>
      <c r="M53" s="58"/>
    </row>
    <row r="54" spans="1:14" ht="40.5" customHeight="1">
      <c r="A54" s="6"/>
      <c r="B54" s="12">
        <v>3</v>
      </c>
      <c r="C54" s="291" t="s">
        <v>567</v>
      </c>
      <c r="D54" s="292"/>
      <c r="E54" s="292"/>
      <c r="F54" s="292"/>
      <c r="G54" s="292"/>
      <c r="H54" s="293"/>
      <c r="I54" s="288" t="str">
        <f>C33</f>
        <v>Mengelola Administrasi Pemerintahan dan Menyiapkan Bahan Fasilitasi Penyelenggaraan Pemerintahan Desa</v>
      </c>
      <c r="J54" s="289"/>
      <c r="K54" s="289"/>
      <c r="L54" s="290"/>
      <c r="M54" s="49"/>
    </row>
    <row r="55" spans="1:14" ht="33.75" customHeight="1">
      <c r="A55" s="6"/>
      <c r="B55" s="12">
        <v>4</v>
      </c>
      <c r="C55" s="285" t="s">
        <v>386</v>
      </c>
      <c r="D55" s="286"/>
      <c r="E55" s="286"/>
      <c r="F55" s="286"/>
      <c r="G55" s="286"/>
      <c r="H55" s="287"/>
      <c r="I55" s="288" t="str">
        <f>C34</f>
        <v>Menyiapkan Bahan Pembinaan Pemerintahan Desa</v>
      </c>
      <c r="J55" s="289"/>
      <c r="K55" s="289"/>
      <c r="L55" s="290"/>
      <c r="M55" s="49"/>
    </row>
    <row r="56" spans="1:14" ht="42.75" customHeight="1">
      <c r="A56" s="6"/>
      <c r="B56" s="12">
        <v>5</v>
      </c>
      <c r="C56" s="291" t="s">
        <v>388</v>
      </c>
      <c r="D56" s="292"/>
      <c r="E56" s="292"/>
      <c r="F56" s="292"/>
      <c r="G56" s="292"/>
      <c r="H56" s="293"/>
      <c r="I56" s="288" t="str">
        <f t="shared" ref="I56" si="5">C35</f>
        <v>Melaksanakan tugas kedinasan lain yang diperintahkan oleh pimpinan baik tertulis maupun lisan</v>
      </c>
      <c r="J56" s="289"/>
      <c r="K56" s="289"/>
      <c r="L56" s="290"/>
      <c r="M56" s="59"/>
      <c r="N56" s="45"/>
    </row>
    <row r="57" spans="1:14" ht="11.1" customHeight="1">
      <c r="A57" s="6"/>
      <c r="B57" s="7"/>
      <c r="C57" s="7"/>
      <c r="D57" s="7"/>
      <c r="E57" s="7"/>
      <c r="F57" s="96"/>
      <c r="G57" s="96"/>
      <c r="H57" s="7"/>
      <c r="I57" s="7"/>
      <c r="J57" s="7"/>
      <c r="K57" s="7"/>
      <c r="L57" s="7"/>
      <c r="M57" s="7"/>
    </row>
    <row r="58" spans="1:14">
      <c r="A58" s="6">
        <v>9</v>
      </c>
      <c r="B58" s="297" t="s">
        <v>44</v>
      </c>
      <c r="C58" s="297"/>
      <c r="D58" s="297"/>
      <c r="E58" s="297"/>
      <c r="F58" s="96" t="s">
        <v>11</v>
      </c>
      <c r="G58" s="96"/>
      <c r="H58" s="7"/>
      <c r="I58" s="7"/>
      <c r="J58" s="7"/>
      <c r="K58" s="7"/>
      <c r="L58" s="7"/>
      <c r="M58" s="55"/>
    </row>
    <row r="59" spans="1:14">
      <c r="A59" s="6"/>
      <c r="B59" s="304" t="s">
        <v>28</v>
      </c>
      <c r="C59" s="305" t="s">
        <v>44</v>
      </c>
      <c r="D59" s="306"/>
      <c r="E59" s="306"/>
      <c r="F59" s="306"/>
      <c r="G59" s="306"/>
      <c r="H59" s="307"/>
      <c r="I59" s="304" t="s">
        <v>45</v>
      </c>
      <c r="J59" s="304"/>
      <c r="K59" s="304"/>
      <c r="L59" s="304"/>
      <c r="M59" s="56"/>
    </row>
    <row r="60" spans="1:14">
      <c r="A60" s="6"/>
      <c r="B60" s="304"/>
      <c r="C60" s="308"/>
      <c r="D60" s="309"/>
      <c r="E60" s="309"/>
      <c r="F60" s="309"/>
      <c r="G60" s="309"/>
      <c r="H60" s="310"/>
      <c r="I60" s="304"/>
      <c r="J60" s="304"/>
      <c r="K60" s="304"/>
      <c r="L60" s="304"/>
      <c r="M60" s="56"/>
    </row>
    <row r="61" spans="1:14" ht="39.6" customHeight="1">
      <c r="A61" s="6"/>
      <c r="B61" s="12">
        <v>1</v>
      </c>
      <c r="C61" s="291" t="s">
        <v>466</v>
      </c>
      <c r="D61" s="292"/>
      <c r="E61" s="292"/>
      <c r="F61" s="292"/>
      <c r="G61" s="292"/>
      <c r="H61" s="293"/>
      <c r="I61" s="288" t="str">
        <f>I52</f>
        <v>Melakukan penerimaan dan pemeriksaan dibidang pengelola monitoring dan efaluasi penyelenggaraan Pemerintahan Desa</v>
      </c>
      <c r="J61" s="289"/>
      <c r="K61" s="289"/>
      <c r="L61" s="290"/>
      <c r="M61" s="53"/>
    </row>
    <row r="62" spans="1:14" ht="39.6" customHeight="1">
      <c r="A62" s="6"/>
      <c r="B62" s="12">
        <v>2</v>
      </c>
      <c r="C62" s="285" t="s">
        <v>386</v>
      </c>
      <c r="D62" s="286"/>
      <c r="E62" s="286"/>
      <c r="F62" s="286"/>
      <c r="G62" s="286"/>
      <c r="H62" s="287"/>
      <c r="I62" s="288" t="str">
        <f>I53</f>
        <v>Menyiapkan Bahan Fasilitasi Pembinaan Ideologi</v>
      </c>
      <c r="J62" s="289"/>
      <c r="K62" s="289"/>
      <c r="L62" s="290"/>
      <c r="M62" s="50"/>
    </row>
    <row r="63" spans="1:14" ht="39.6" customHeight="1">
      <c r="A63" s="6"/>
      <c r="B63" s="12">
        <v>3</v>
      </c>
      <c r="C63" s="285" t="s">
        <v>386</v>
      </c>
      <c r="D63" s="286"/>
      <c r="E63" s="286"/>
      <c r="F63" s="286"/>
      <c r="G63" s="286"/>
      <c r="H63" s="287"/>
      <c r="I63" s="288" t="str">
        <f>I54</f>
        <v>Mengelola Administrasi Pemerintahan dan Menyiapkan Bahan Fasilitasi Penyelenggaraan Pemerintahan Desa</v>
      </c>
      <c r="J63" s="289"/>
      <c r="K63" s="289"/>
      <c r="L63" s="290"/>
      <c r="M63" s="50"/>
    </row>
    <row r="64" spans="1:14" ht="39" customHeight="1">
      <c r="A64" s="6"/>
      <c r="B64" s="12">
        <v>4</v>
      </c>
      <c r="C64" s="285" t="s">
        <v>386</v>
      </c>
      <c r="D64" s="286"/>
      <c r="E64" s="286"/>
      <c r="F64" s="286"/>
      <c r="G64" s="286"/>
      <c r="H64" s="287"/>
      <c r="I64" s="288" t="str">
        <f>I55</f>
        <v>Menyiapkan Bahan Pembinaan Pemerintahan Desa</v>
      </c>
      <c r="J64" s="289"/>
      <c r="K64" s="289"/>
      <c r="L64" s="290"/>
      <c r="M64" s="50"/>
    </row>
    <row r="65" spans="1:13" ht="39.6" customHeight="1">
      <c r="A65" s="6"/>
      <c r="B65" s="12">
        <v>5</v>
      </c>
      <c r="C65" s="291" t="s">
        <v>467</v>
      </c>
      <c r="D65" s="292"/>
      <c r="E65" s="292"/>
      <c r="F65" s="292"/>
      <c r="G65" s="292"/>
      <c r="H65" s="293"/>
      <c r="I65" s="288" t="str">
        <f t="shared" ref="I65" si="6">I56</f>
        <v>Melaksanakan tugas kedinasan lain yang diperintahkan oleh pimpinan baik tertulis maupun lisan</v>
      </c>
      <c r="J65" s="289"/>
      <c r="K65" s="289"/>
      <c r="L65" s="290"/>
      <c r="M65" s="50"/>
    </row>
    <row r="66" spans="1:13">
      <c r="A66" s="6"/>
      <c r="B66" s="7"/>
      <c r="C66" s="7"/>
      <c r="D66" s="7"/>
      <c r="E66" s="7"/>
      <c r="F66" s="96"/>
      <c r="G66" s="96"/>
      <c r="H66" s="7"/>
      <c r="I66" s="7"/>
      <c r="J66" s="7"/>
      <c r="K66" s="7"/>
      <c r="L66" s="7"/>
      <c r="M66" s="7"/>
    </row>
    <row r="67" spans="1:13">
      <c r="A67" s="6">
        <v>10</v>
      </c>
      <c r="B67" s="297" t="s">
        <v>46</v>
      </c>
      <c r="C67" s="297"/>
      <c r="D67" s="297"/>
      <c r="E67" s="297"/>
      <c r="F67" s="96" t="s">
        <v>11</v>
      </c>
      <c r="G67" s="96"/>
      <c r="H67" s="7"/>
      <c r="I67" s="7"/>
      <c r="J67" s="7"/>
      <c r="K67" s="7"/>
      <c r="L67" s="7"/>
      <c r="M67" s="55"/>
    </row>
    <row r="68" spans="1:13" ht="30" customHeight="1">
      <c r="A68" s="6"/>
      <c r="B68" s="186" t="s">
        <v>28</v>
      </c>
      <c r="C68" s="299" t="s">
        <v>32</v>
      </c>
      <c r="D68" s="300"/>
      <c r="E68" s="300"/>
      <c r="F68" s="300"/>
      <c r="G68" s="300"/>
      <c r="H68" s="300"/>
      <c r="I68" s="300"/>
      <c r="J68" s="300"/>
      <c r="K68" s="300"/>
      <c r="L68" s="301"/>
      <c r="M68" s="56"/>
    </row>
    <row r="69" spans="1:13" ht="15" customHeight="1">
      <c r="A69" s="6"/>
      <c r="B69" s="12">
        <v>1</v>
      </c>
      <c r="C69" s="291" t="s">
        <v>568</v>
      </c>
      <c r="D69" s="292"/>
      <c r="E69" s="292"/>
      <c r="F69" s="292"/>
      <c r="G69" s="292"/>
      <c r="H69" s="292"/>
      <c r="I69" s="292"/>
      <c r="J69" s="292"/>
      <c r="K69" s="292"/>
      <c r="L69" s="293"/>
      <c r="M69" s="53"/>
    </row>
    <row r="70" spans="1:13" ht="15" customHeight="1">
      <c r="A70" s="6"/>
      <c r="B70" s="12">
        <v>2</v>
      </c>
      <c r="C70" s="291" t="s">
        <v>569</v>
      </c>
      <c r="D70" s="292"/>
      <c r="E70" s="292"/>
      <c r="F70" s="292"/>
      <c r="G70" s="292"/>
      <c r="H70" s="292"/>
      <c r="I70" s="292"/>
      <c r="J70" s="292"/>
      <c r="K70" s="292"/>
      <c r="L70" s="293"/>
      <c r="M70" s="53"/>
    </row>
    <row r="71" spans="1:13" ht="15" customHeight="1">
      <c r="A71" s="6"/>
      <c r="B71" s="12">
        <v>3</v>
      </c>
      <c r="C71" s="412" t="s">
        <v>570</v>
      </c>
      <c r="D71" s="413"/>
      <c r="E71" s="413"/>
      <c r="F71" s="413"/>
      <c r="G71" s="413"/>
      <c r="H71" s="413"/>
      <c r="I71" s="413"/>
      <c r="J71" s="413"/>
      <c r="K71" s="413"/>
      <c r="L71" s="414"/>
      <c r="M71" s="53"/>
    </row>
    <row r="72" spans="1:13">
      <c r="A72" s="6"/>
      <c r="B72" s="7"/>
      <c r="C72" s="7"/>
      <c r="D72" s="7"/>
      <c r="E72" s="7"/>
      <c r="F72" s="96"/>
      <c r="G72" s="96"/>
      <c r="H72" s="7"/>
      <c r="I72" s="7"/>
      <c r="J72" s="7"/>
      <c r="K72" s="7"/>
      <c r="L72" s="7"/>
      <c r="M72" s="55"/>
    </row>
    <row r="73" spans="1:13">
      <c r="A73" s="6">
        <v>11</v>
      </c>
      <c r="B73" s="7" t="s">
        <v>47</v>
      </c>
      <c r="C73" s="7"/>
      <c r="D73" s="7"/>
      <c r="E73" s="7"/>
      <c r="F73" s="96" t="s">
        <v>11</v>
      </c>
      <c r="G73" s="96"/>
      <c r="H73" s="7"/>
      <c r="I73" s="7"/>
      <c r="J73" s="7"/>
      <c r="K73" s="7"/>
      <c r="L73" s="7"/>
      <c r="M73" s="55"/>
    </row>
    <row r="74" spans="1:13" ht="30" customHeight="1">
      <c r="A74" s="6"/>
      <c r="B74" s="186" t="s">
        <v>28</v>
      </c>
      <c r="C74" s="299" t="s">
        <v>32</v>
      </c>
      <c r="D74" s="300"/>
      <c r="E74" s="300"/>
      <c r="F74" s="300"/>
      <c r="G74" s="300"/>
      <c r="H74" s="300"/>
      <c r="I74" s="300"/>
      <c r="J74" s="300"/>
      <c r="K74" s="300"/>
      <c r="L74" s="301"/>
      <c r="M74" s="56"/>
    </row>
    <row r="75" spans="1:13">
      <c r="A75" s="6"/>
      <c r="B75" s="12">
        <v>1</v>
      </c>
      <c r="C75" s="291" t="s">
        <v>415</v>
      </c>
      <c r="D75" s="292"/>
      <c r="E75" s="292"/>
      <c r="F75" s="292"/>
      <c r="G75" s="292"/>
      <c r="H75" s="292"/>
      <c r="I75" s="292"/>
      <c r="J75" s="292"/>
      <c r="K75" s="292"/>
      <c r="L75" s="293"/>
      <c r="M75" s="50"/>
    </row>
    <row r="76" spans="1:13">
      <c r="A76" s="6"/>
      <c r="B76" s="12">
        <v>2</v>
      </c>
      <c r="C76" s="291" t="s">
        <v>416</v>
      </c>
      <c r="D76" s="292"/>
      <c r="E76" s="292"/>
      <c r="F76" s="292"/>
      <c r="G76" s="292"/>
      <c r="H76" s="292"/>
      <c r="I76" s="292"/>
      <c r="J76" s="292"/>
      <c r="K76" s="292"/>
      <c r="L76" s="293"/>
      <c r="M76" s="50"/>
    </row>
    <row r="77" spans="1:13">
      <c r="A77" s="6"/>
      <c r="B77" s="12">
        <v>3</v>
      </c>
      <c r="C77" s="291" t="s">
        <v>417</v>
      </c>
      <c r="D77" s="292"/>
      <c r="E77" s="292"/>
      <c r="F77" s="292"/>
      <c r="G77" s="292"/>
      <c r="H77" s="292"/>
      <c r="I77" s="292"/>
      <c r="J77" s="292"/>
      <c r="K77" s="292"/>
      <c r="L77" s="293"/>
      <c r="M77" s="50"/>
    </row>
    <row r="78" spans="1:13">
      <c r="A78" s="6"/>
      <c r="B78" s="12">
        <v>4</v>
      </c>
      <c r="C78" s="291" t="s">
        <v>418</v>
      </c>
      <c r="D78" s="292"/>
      <c r="E78" s="292"/>
      <c r="F78" s="292"/>
      <c r="G78" s="292"/>
      <c r="H78" s="292"/>
      <c r="I78" s="292"/>
      <c r="J78" s="292"/>
      <c r="K78" s="292"/>
      <c r="L78" s="293"/>
      <c r="M78" s="50"/>
    </row>
    <row r="79" spans="1:13">
      <c r="A79" s="6"/>
      <c r="B79" s="165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50"/>
    </row>
    <row r="80" spans="1:13">
      <c r="A80" s="6">
        <v>12</v>
      </c>
      <c r="B80" s="297" t="s">
        <v>48</v>
      </c>
      <c r="C80" s="297"/>
      <c r="D80" s="297"/>
      <c r="E80" s="297"/>
      <c r="F80" s="96" t="s">
        <v>11</v>
      </c>
      <c r="G80" s="96"/>
      <c r="H80" s="7"/>
      <c r="I80" s="7"/>
      <c r="J80" s="7"/>
      <c r="K80" s="7"/>
      <c r="L80" s="7"/>
      <c r="M80" s="7"/>
    </row>
    <row r="81" spans="1:13">
      <c r="A81" s="6"/>
      <c r="B81" s="304" t="s">
        <v>28</v>
      </c>
      <c r="C81" s="305" t="s">
        <v>6</v>
      </c>
      <c r="D81" s="306"/>
      <c r="E81" s="307"/>
      <c r="F81" s="304" t="s">
        <v>49</v>
      </c>
      <c r="G81" s="304"/>
      <c r="H81" s="304"/>
      <c r="I81" s="304"/>
      <c r="J81" s="304"/>
      <c r="K81" s="304" t="s">
        <v>50</v>
      </c>
      <c r="L81" s="304"/>
      <c r="M81" s="56"/>
    </row>
    <row r="82" spans="1:13">
      <c r="A82" s="6"/>
      <c r="B82" s="304"/>
      <c r="C82" s="308"/>
      <c r="D82" s="309"/>
      <c r="E82" s="310"/>
      <c r="F82" s="304"/>
      <c r="G82" s="304"/>
      <c r="H82" s="304"/>
      <c r="I82" s="304"/>
      <c r="J82" s="304"/>
      <c r="K82" s="304"/>
      <c r="L82" s="304"/>
      <c r="M82" s="56"/>
    </row>
    <row r="83" spans="1:13" ht="15" customHeight="1">
      <c r="A83" s="6"/>
      <c r="B83" s="21">
        <v>1</v>
      </c>
      <c r="C83" s="419" t="s">
        <v>168</v>
      </c>
      <c r="D83" s="420"/>
      <c r="E83" s="421"/>
      <c r="F83" s="418" t="s">
        <v>647</v>
      </c>
      <c r="G83" s="418"/>
      <c r="H83" s="418"/>
      <c r="I83" s="418"/>
      <c r="J83" s="418"/>
      <c r="K83" s="375" t="s">
        <v>222</v>
      </c>
      <c r="L83" s="377"/>
      <c r="M83" s="62"/>
    </row>
    <row r="84" spans="1:13" ht="15" customHeight="1">
      <c r="A84" s="6"/>
      <c r="B84" s="21">
        <v>2</v>
      </c>
      <c r="C84" s="415" t="s">
        <v>218</v>
      </c>
      <c r="D84" s="416"/>
      <c r="E84" s="417"/>
      <c r="F84" s="418" t="s">
        <v>647</v>
      </c>
      <c r="G84" s="418"/>
      <c r="H84" s="418"/>
      <c r="I84" s="418"/>
      <c r="J84" s="418"/>
      <c r="K84" s="375" t="s">
        <v>222</v>
      </c>
      <c r="L84" s="377"/>
      <c r="M84" s="63"/>
    </row>
    <row r="85" spans="1:13" ht="15" customHeight="1">
      <c r="A85" s="6"/>
      <c r="B85" s="101">
        <v>3</v>
      </c>
      <c r="C85" s="64" t="s">
        <v>219</v>
      </c>
      <c r="D85" s="65"/>
      <c r="E85" s="66"/>
      <c r="F85" s="418" t="s">
        <v>647</v>
      </c>
      <c r="G85" s="418"/>
      <c r="H85" s="418"/>
      <c r="I85" s="418"/>
      <c r="J85" s="418"/>
      <c r="K85" s="375" t="s">
        <v>222</v>
      </c>
      <c r="L85" s="377"/>
      <c r="M85" s="63"/>
    </row>
    <row r="86" spans="1:13" ht="24" customHeight="1">
      <c r="A86" s="6"/>
      <c r="B86" s="21">
        <v>4</v>
      </c>
      <c r="C86" s="415" t="s">
        <v>26</v>
      </c>
      <c r="D86" s="416"/>
      <c r="E86" s="417"/>
      <c r="F86" s="418" t="s">
        <v>647</v>
      </c>
      <c r="G86" s="418"/>
      <c r="H86" s="418"/>
      <c r="I86" s="418"/>
      <c r="J86" s="418"/>
      <c r="K86" s="288" t="s">
        <v>637</v>
      </c>
      <c r="L86" s="290"/>
      <c r="M86" s="63"/>
    </row>
    <row r="87" spans="1:13">
      <c r="A87" s="6"/>
      <c r="B87" s="7"/>
      <c r="C87" s="20"/>
      <c r="D87" s="20"/>
      <c r="E87" s="20"/>
      <c r="F87" s="100"/>
      <c r="G87" s="100"/>
      <c r="H87" s="20"/>
      <c r="I87" s="20"/>
      <c r="J87" s="20"/>
      <c r="K87" s="20"/>
      <c r="L87" s="20"/>
      <c r="M87" s="55"/>
    </row>
    <row r="88" spans="1:13">
      <c r="A88" s="6">
        <v>13</v>
      </c>
      <c r="B88" s="297" t="s">
        <v>51</v>
      </c>
      <c r="C88" s="297"/>
      <c r="D88" s="297"/>
      <c r="E88" s="297"/>
      <c r="F88" s="297"/>
      <c r="G88" s="94"/>
      <c r="H88" s="7"/>
      <c r="I88" s="7"/>
      <c r="J88" s="7"/>
      <c r="K88" s="7"/>
      <c r="L88" s="7"/>
      <c r="M88" s="55"/>
    </row>
    <row r="89" spans="1:13" ht="30.75" customHeight="1">
      <c r="A89" s="6"/>
      <c r="B89" s="187" t="s">
        <v>28</v>
      </c>
      <c r="C89" s="299" t="s">
        <v>52</v>
      </c>
      <c r="D89" s="300"/>
      <c r="E89" s="300"/>
      <c r="F89" s="300"/>
      <c r="G89" s="300"/>
      <c r="H89" s="301"/>
      <c r="I89" s="299" t="s">
        <v>53</v>
      </c>
      <c r="J89" s="300"/>
      <c r="K89" s="300"/>
      <c r="L89" s="301"/>
      <c r="M89" s="56"/>
    </row>
    <row r="90" spans="1:13">
      <c r="A90" s="6"/>
      <c r="B90" s="12" t="s">
        <v>1</v>
      </c>
      <c r="C90" s="30" t="s">
        <v>74</v>
      </c>
      <c r="D90" s="30"/>
      <c r="E90" s="31"/>
      <c r="F90" s="30"/>
      <c r="G90" s="30"/>
      <c r="H90" s="31"/>
      <c r="I90" s="32" t="s">
        <v>75</v>
      </c>
      <c r="J90" s="30"/>
      <c r="K90" s="30"/>
      <c r="L90" s="33"/>
      <c r="M90" s="51"/>
    </row>
    <row r="91" spans="1:13">
      <c r="A91" s="6"/>
      <c r="B91" s="12">
        <v>2</v>
      </c>
      <c r="C91" s="30" t="s">
        <v>76</v>
      </c>
      <c r="D91" s="30"/>
      <c r="E91" s="31"/>
      <c r="F91" s="30"/>
      <c r="G91" s="30"/>
      <c r="H91" s="31"/>
      <c r="I91" s="102" t="s">
        <v>83</v>
      </c>
      <c r="J91" s="103"/>
      <c r="K91" s="103"/>
      <c r="L91" s="34"/>
      <c r="M91" s="52"/>
    </row>
    <row r="92" spans="1:13">
      <c r="A92" s="6"/>
      <c r="B92" s="12">
        <v>3</v>
      </c>
      <c r="C92" s="30" t="s">
        <v>77</v>
      </c>
      <c r="D92" s="30"/>
      <c r="E92" s="31"/>
      <c r="F92" s="30"/>
      <c r="G92" s="30"/>
      <c r="H92" s="31"/>
      <c r="I92" s="102" t="s">
        <v>84</v>
      </c>
      <c r="J92" s="103"/>
      <c r="K92" s="103"/>
      <c r="L92" s="34"/>
      <c r="M92" s="52"/>
    </row>
    <row r="93" spans="1:13">
      <c r="A93" s="6"/>
      <c r="B93" s="12">
        <v>4</v>
      </c>
      <c r="C93" s="103" t="s">
        <v>78</v>
      </c>
      <c r="D93" s="103"/>
      <c r="E93" s="31"/>
      <c r="F93" s="103"/>
      <c r="G93" s="103"/>
      <c r="H93" s="31"/>
      <c r="I93" s="102" t="s">
        <v>85</v>
      </c>
      <c r="J93" s="103"/>
      <c r="K93" s="103"/>
      <c r="L93" s="34"/>
      <c r="M93" s="52"/>
    </row>
    <row r="94" spans="1:13">
      <c r="A94" s="6"/>
      <c r="B94" s="12">
        <v>5</v>
      </c>
      <c r="C94" s="103" t="s">
        <v>79</v>
      </c>
      <c r="D94" s="103"/>
      <c r="E94" s="31"/>
      <c r="F94" s="103"/>
      <c r="G94" s="103"/>
      <c r="H94" s="31"/>
      <c r="I94" s="102" t="s">
        <v>86</v>
      </c>
      <c r="J94" s="103"/>
      <c r="K94" s="103"/>
      <c r="L94" s="34"/>
      <c r="M94" s="52"/>
    </row>
    <row r="95" spans="1:13">
      <c r="A95" s="6"/>
      <c r="B95" s="12">
        <v>6</v>
      </c>
      <c r="C95" s="103" t="s">
        <v>80</v>
      </c>
      <c r="D95" s="103"/>
      <c r="E95" s="31"/>
      <c r="F95" s="103"/>
      <c r="G95" s="103"/>
      <c r="H95" s="31"/>
      <c r="I95" s="102" t="s">
        <v>87</v>
      </c>
      <c r="J95" s="103"/>
      <c r="K95" s="103"/>
      <c r="L95" s="34"/>
      <c r="M95" s="52"/>
    </row>
    <row r="96" spans="1:13">
      <c r="A96" s="6"/>
      <c r="B96" s="12">
        <v>7</v>
      </c>
      <c r="C96" s="103" t="s">
        <v>81</v>
      </c>
      <c r="D96" s="103"/>
      <c r="E96" s="31"/>
      <c r="F96" s="103"/>
      <c r="G96" s="103"/>
      <c r="H96" s="31"/>
      <c r="I96" s="102" t="s">
        <v>88</v>
      </c>
      <c r="J96" s="103"/>
      <c r="K96" s="103"/>
      <c r="L96" s="34"/>
      <c r="M96" s="52"/>
    </row>
    <row r="97" spans="1:13">
      <c r="A97" s="6"/>
      <c r="B97" s="12">
        <v>8</v>
      </c>
      <c r="C97" s="30" t="s">
        <v>82</v>
      </c>
      <c r="D97" s="30"/>
      <c r="E97" s="31"/>
      <c r="F97" s="30"/>
      <c r="G97" s="30"/>
      <c r="H97" s="31"/>
      <c r="I97" s="32" t="s">
        <v>89</v>
      </c>
      <c r="J97" s="30"/>
      <c r="K97" s="30"/>
      <c r="L97" s="33"/>
      <c r="M97" s="51"/>
    </row>
    <row r="98" spans="1:13">
      <c r="A98" s="6"/>
      <c r="B98" s="7"/>
      <c r="C98" s="7"/>
      <c r="D98" s="7"/>
      <c r="E98" s="7"/>
      <c r="F98" s="96"/>
      <c r="G98" s="96"/>
      <c r="H98" s="7"/>
      <c r="I98" s="7"/>
      <c r="J98" s="7"/>
      <c r="K98" s="7"/>
      <c r="L98" s="7"/>
      <c r="M98" s="7"/>
    </row>
    <row r="99" spans="1:13">
      <c r="A99" s="6">
        <v>14</v>
      </c>
      <c r="B99" s="297" t="s">
        <v>54</v>
      </c>
      <c r="C99" s="297"/>
      <c r="D99" s="297"/>
      <c r="E99" s="297"/>
      <c r="F99" s="96"/>
      <c r="G99" s="96"/>
      <c r="H99" s="7"/>
      <c r="I99" s="7"/>
      <c r="J99" s="7"/>
      <c r="K99" s="7"/>
      <c r="L99" s="7"/>
      <c r="M99" s="7"/>
    </row>
    <row r="100" spans="1:13">
      <c r="A100" s="6"/>
      <c r="B100" s="304" t="s">
        <v>28</v>
      </c>
      <c r="C100" s="299" t="s">
        <v>55</v>
      </c>
      <c r="D100" s="300"/>
      <c r="E100" s="300"/>
      <c r="F100" s="300"/>
      <c r="G100" s="300"/>
      <c r="H100" s="300"/>
      <c r="I100" s="299" t="s">
        <v>56</v>
      </c>
      <c r="J100" s="300"/>
      <c r="K100" s="300"/>
      <c r="L100" s="301"/>
      <c r="M100" s="56"/>
    </row>
    <row r="101" spans="1:13">
      <c r="A101" s="6"/>
      <c r="B101" s="304"/>
      <c r="C101" s="299"/>
      <c r="D101" s="300"/>
      <c r="E101" s="300"/>
      <c r="F101" s="300"/>
      <c r="G101" s="300"/>
      <c r="H101" s="300"/>
      <c r="I101" s="299"/>
      <c r="J101" s="300"/>
      <c r="K101" s="300"/>
      <c r="L101" s="301"/>
      <c r="M101" s="56"/>
    </row>
    <row r="102" spans="1:13">
      <c r="A102" s="6"/>
      <c r="B102" s="41" t="s">
        <v>1</v>
      </c>
      <c r="C102" s="294" t="s">
        <v>434</v>
      </c>
      <c r="D102" s="295"/>
      <c r="E102" s="295"/>
      <c r="F102" s="295"/>
      <c r="G102" s="295"/>
      <c r="H102" s="296"/>
      <c r="I102" s="97"/>
      <c r="J102" s="43"/>
      <c r="K102" s="43"/>
      <c r="L102" s="42"/>
      <c r="M102" s="53"/>
    </row>
    <row r="103" spans="1:13">
      <c r="A103" s="6"/>
      <c r="B103" s="7"/>
      <c r="C103" s="7"/>
      <c r="D103" s="7"/>
      <c r="E103" s="7"/>
      <c r="F103" s="96"/>
      <c r="G103" s="96"/>
      <c r="H103" s="7"/>
      <c r="I103" s="7"/>
      <c r="J103" s="7"/>
      <c r="K103" s="7"/>
      <c r="L103" s="7"/>
      <c r="M103" s="7"/>
    </row>
    <row r="104" spans="1:13">
      <c r="A104" s="6">
        <v>15</v>
      </c>
      <c r="B104" s="36" t="s">
        <v>57</v>
      </c>
      <c r="C104" s="36"/>
      <c r="D104" s="36"/>
      <c r="E104" s="36"/>
      <c r="F104" s="96"/>
      <c r="G104" s="96"/>
      <c r="H104" s="36"/>
      <c r="I104" s="36"/>
      <c r="J104" s="36"/>
      <c r="K104" s="36"/>
      <c r="L104" s="36"/>
      <c r="M104" s="36"/>
    </row>
    <row r="105" spans="1:13">
      <c r="A105" s="6"/>
      <c r="B105" s="35" t="s">
        <v>14</v>
      </c>
      <c r="C105" s="36" t="s">
        <v>144</v>
      </c>
      <c r="D105" s="36"/>
      <c r="E105" s="37"/>
      <c r="F105" s="96"/>
      <c r="H105" s="37"/>
      <c r="I105" s="36"/>
      <c r="J105" s="36"/>
      <c r="K105" s="36"/>
      <c r="L105" s="36"/>
      <c r="M105" s="36"/>
    </row>
    <row r="106" spans="1:13">
      <c r="A106" s="6"/>
      <c r="B106" s="35"/>
      <c r="C106" s="96" t="s">
        <v>64</v>
      </c>
      <c r="D106" s="36" t="s">
        <v>389</v>
      </c>
      <c r="E106" s="96"/>
      <c r="G106" s="37"/>
      <c r="H106" s="36"/>
      <c r="I106" s="36"/>
      <c r="J106" s="36"/>
      <c r="K106" s="37"/>
      <c r="L106" s="36"/>
      <c r="M106" s="36"/>
    </row>
    <row r="107" spans="1:13">
      <c r="A107" s="6"/>
      <c r="B107" s="35"/>
      <c r="C107" s="96" t="s">
        <v>64</v>
      </c>
      <c r="D107" s="36" t="s">
        <v>390</v>
      </c>
      <c r="E107" s="96"/>
      <c r="G107" s="37"/>
      <c r="H107" s="36"/>
      <c r="I107" s="36"/>
      <c r="J107" s="36"/>
      <c r="K107" s="37"/>
      <c r="L107" s="36"/>
      <c r="M107" s="36"/>
    </row>
    <row r="108" spans="1:13">
      <c r="A108" s="6"/>
      <c r="B108" s="35"/>
      <c r="C108" s="96" t="s">
        <v>64</v>
      </c>
      <c r="D108" s="36" t="s">
        <v>391</v>
      </c>
      <c r="E108" s="96"/>
      <c r="G108" s="37"/>
      <c r="H108" s="36"/>
      <c r="I108" s="36"/>
      <c r="J108" s="36"/>
      <c r="K108" s="37"/>
      <c r="L108" s="36"/>
      <c r="M108" s="36"/>
    </row>
    <row r="109" spans="1:13" ht="14.25" customHeight="1">
      <c r="A109" s="6"/>
      <c r="B109" s="35"/>
      <c r="C109" s="96"/>
      <c r="D109" s="96"/>
      <c r="E109" s="36"/>
      <c r="F109" s="96"/>
      <c r="G109" s="96"/>
      <c r="H109" s="98"/>
      <c r="I109" s="98"/>
      <c r="J109" s="98"/>
      <c r="K109" s="98"/>
      <c r="L109" s="98"/>
      <c r="M109" s="98"/>
    </row>
    <row r="110" spans="1:13">
      <c r="A110" s="6"/>
      <c r="B110" s="35" t="s">
        <v>15</v>
      </c>
      <c r="C110" s="36" t="s">
        <v>145</v>
      </c>
      <c r="D110" s="36"/>
      <c r="E110" s="37"/>
      <c r="F110" s="96"/>
      <c r="G110" s="96"/>
      <c r="H110" s="37"/>
      <c r="I110" s="36"/>
      <c r="J110" s="36"/>
      <c r="K110" s="36"/>
      <c r="L110" s="36"/>
      <c r="M110" s="36"/>
    </row>
    <row r="111" spans="1:13">
      <c r="A111" s="6"/>
      <c r="B111" s="35"/>
      <c r="C111" s="35" t="s">
        <v>119</v>
      </c>
      <c r="D111" s="6" t="s">
        <v>123</v>
      </c>
      <c r="E111" s="36" t="s">
        <v>122</v>
      </c>
      <c r="F111" s="96"/>
      <c r="G111" s="96"/>
      <c r="H111" s="37"/>
      <c r="I111" s="36"/>
      <c r="J111" s="36"/>
      <c r="K111" s="36"/>
      <c r="L111" s="36"/>
      <c r="M111" s="36"/>
    </row>
    <row r="112" spans="1:13">
      <c r="A112" s="6"/>
      <c r="B112" s="35"/>
      <c r="C112" s="35" t="s">
        <v>120</v>
      </c>
      <c r="D112" s="6" t="s">
        <v>125</v>
      </c>
      <c r="E112" s="36" t="s">
        <v>287</v>
      </c>
      <c r="F112" s="96"/>
      <c r="G112" s="96"/>
      <c r="H112" s="36"/>
      <c r="I112" s="36"/>
      <c r="J112" s="36"/>
      <c r="K112" s="36"/>
      <c r="L112" s="36"/>
      <c r="M112" s="36"/>
    </row>
    <row r="113" spans="1:13">
      <c r="A113" s="6"/>
      <c r="B113" s="35"/>
      <c r="C113" s="35" t="s">
        <v>121</v>
      </c>
      <c r="D113" s="6" t="s">
        <v>127</v>
      </c>
      <c r="E113" s="36" t="s">
        <v>288</v>
      </c>
      <c r="F113" s="96"/>
      <c r="G113" s="96"/>
      <c r="H113" s="36"/>
      <c r="I113" s="36"/>
      <c r="J113" s="36"/>
      <c r="K113" s="36"/>
      <c r="L113" s="36"/>
      <c r="M113" s="36"/>
    </row>
    <row r="114" spans="1:13">
      <c r="A114" s="6"/>
      <c r="B114" s="35"/>
      <c r="C114" s="35" t="s">
        <v>128</v>
      </c>
      <c r="D114" s="6" t="s">
        <v>285</v>
      </c>
      <c r="E114" s="36" t="s">
        <v>286</v>
      </c>
      <c r="F114" s="96"/>
      <c r="G114" s="96"/>
      <c r="H114" s="36"/>
      <c r="I114" s="36"/>
      <c r="J114" s="36"/>
      <c r="K114" s="36"/>
      <c r="L114" s="36"/>
      <c r="M114" s="36"/>
    </row>
    <row r="115" spans="1:13">
      <c r="A115" s="6"/>
      <c r="B115" s="35"/>
      <c r="C115" s="35"/>
      <c r="D115" s="35"/>
      <c r="E115" s="36"/>
      <c r="F115" s="96"/>
      <c r="G115" s="96"/>
      <c r="H115" s="36"/>
      <c r="I115" s="36"/>
      <c r="J115" s="36"/>
      <c r="K115" s="36"/>
      <c r="L115" s="36"/>
      <c r="M115" s="36"/>
    </row>
    <row r="116" spans="1:13" ht="15" customHeight="1">
      <c r="A116" s="6"/>
      <c r="B116" s="35" t="s">
        <v>16</v>
      </c>
      <c r="C116" s="36" t="s">
        <v>146</v>
      </c>
      <c r="D116" s="36"/>
      <c r="E116" s="37"/>
      <c r="F116" s="96"/>
      <c r="H116" s="37"/>
      <c r="I116" s="37"/>
      <c r="J116" s="38"/>
      <c r="K116" s="38"/>
      <c r="L116" s="38"/>
      <c r="M116" s="38"/>
    </row>
    <row r="117" spans="1:13" ht="37.5" customHeight="1">
      <c r="A117" s="6"/>
      <c r="B117" s="35"/>
      <c r="C117" s="100" t="s">
        <v>119</v>
      </c>
      <c r="D117" s="44" t="s">
        <v>257</v>
      </c>
      <c r="E117" s="303" t="s">
        <v>259</v>
      </c>
      <c r="F117" s="303"/>
      <c r="G117" s="303"/>
      <c r="H117" s="303"/>
      <c r="I117" s="303"/>
      <c r="J117" s="303"/>
      <c r="K117" s="303"/>
      <c r="L117" s="303"/>
      <c r="M117" s="99"/>
    </row>
    <row r="118" spans="1:13" ht="27" customHeight="1">
      <c r="A118" s="6"/>
      <c r="B118" s="35"/>
      <c r="C118" s="100" t="s">
        <v>120</v>
      </c>
      <c r="D118" s="44" t="s">
        <v>392</v>
      </c>
      <c r="E118" s="303" t="s">
        <v>419</v>
      </c>
      <c r="F118" s="303"/>
      <c r="G118" s="303"/>
      <c r="H118" s="303"/>
      <c r="I118" s="303"/>
      <c r="J118" s="303"/>
      <c r="K118" s="303"/>
      <c r="L118" s="303"/>
      <c r="M118" s="99"/>
    </row>
    <row r="119" spans="1:13" ht="15" customHeight="1">
      <c r="A119" s="6"/>
      <c r="B119" s="35"/>
      <c r="C119" s="96"/>
      <c r="D119" s="39"/>
      <c r="E119" s="98"/>
      <c r="F119" s="98"/>
      <c r="G119" s="98"/>
      <c r="H119" s="98"/>
      <c r="I119" s="98"/>
      <c r="J119" s="98"/>
      <c r="K119" s="98"/>
      <c r="L119" s="98"/>
      <c r="M119" s="98"/>
    </row>
    <row r="120" spans="1:13">
      <c r="A120" s="6"/>
      <c r="B120" s="35" t="s">
        <v>17</v>
      </c>
      <c r="C120" s="36" t="s">
        <v>147</v>
      </c>
      <c r="D120" s="35"/>
      <c r="E120" s="37"/>
      <c r="F120" s="6"/>
      <c r="H120" s="37"/>
      <c r="I120" s="36"/>
      <c r="J120" s="36"/>
      <c r="K120" s="36"/>
      <c r="L120" s="36"/>
      <c r="M120" s="36"/>
    </row>
    <row r="121" spans="1:13">
      <c r="A121" s="6"/>
      <c r="B121" s="35"/>
      <c r="C121" s="96" t="s">
        <v>119</v>
      </c>
      <c r="D121" s="36" t="s">
        <v>420</v>
      </c>
      <c r="E121" s="36"/>
      <c r="F121" s="6"/>
      <c r="H121" s="37"/>
      <c r="I121" s="36"/>
      <c r="J121" s="36"/>
      <c r="K121" s="36"/>
      <c r="L121" s="36"/>
      <c r="M121" s="36"/>
    </row>
    <row r="122" spans="1:13">
      <c r="A122" s="6"/>
      <c r="B122" s="35"/>
      <c r="C122" s="96" t="s">
        <v>120</v>
      </c>
      <c r="D122" s="36" t="s">
        <v>421</v>
      </c>
      <c r="E122" s="36"/>
      <c r="F122" s="6"/>
      <c r="H122" s="37"/>
      <c r="I122" s="36"/>
      <c r="J122" s="36"/>
      <c r="K122" s="36"/>
      <c r="L122" s="36"/>
      <c r="M122" s="36"/>
    </row>
    <row r="123" spans="1:13">
      <c r="A123" s="6"/>
      <c r="B123" s="35"/>
      <c r="C123" s="96" t="s">
        <v>121</v>
      </c>
      <c r="D123" s="36" t="s">
        <v>422</v>
      </c>
      <c r="E123" s="36"/>
      <c r="F123" s="6"/>
      <c r="G123" s="96"/>
      <c r="H123" s="36"/>
      <c r="I123" s="36"/>
      <c r="J123" s="36"/>
      <c r="K123" s="36"/>
      <c r="L123" s="36"/>
      <c r="M123" s="36"/>
    </row>
    <row r="124" spans="1:13">
      <c r="A124" s="6"/>
      <c r="B124" s="35"/>
      <c r="C124" s="181"/>
      <c r="D124" s="36"/>
      <c r="E124" s="36"/>
      <c r="F124" s="6"/>
      <c r="G124" s="181"/>
      <c r="H124" s="36"/>
      <c r="I124" s="36"/>
      <c r="J124" s="36"/>
      <c r="K124" s="36"/>
      <c r="L124" s="36"/>
      <c r="M124" s="36"/>
    </row>
    <row r="125" spans="1:13">
      <c r="A125" s="6"/>
      <c r="B125" s="35" t="s">
        <v>18</v>
      </c>
      <c r="C125" s="36" t="s">
        <v>148</v>
      </c>
      <c r="D125" s="35"/>
      <c r="E125" s="37"/>
      <c r="F125" s="6"/>
      <c r="H125" s="37"/>
      <c r="I125" s="36"/>
      <c r="J125" s="36"/>
      <c r="K125" s="36"/>
      <c r="L125" s="36"/>
      <c r="M125" s="36"/>
    </row>
    <row r="126" spans="1:13">
      <c r="A126" s="6"/>
      <c r="B126" s="35"/>
      <c r="C126" s="96" t="s">
        <v>64</v>
      </c>
      <c r="D126" s="36" t="s">
        <v>106</v>
      </c>
      <c r="E126" s="36"/>
      <c r="F126" s="6"/>
      <c r="H126" s="37"/>
      <c r="I126" s="36"/>
      <c r="J126" s="36"/>
      <c r="K126" s="36"/>
      <c r="L126" s="36"/>
      <c r="M126" s="36"/>
    </row>
    <row r="127" spans="1:13">
      <c r="A127" s="6"/>
      <c r="B127" s="35"/>
      <c r="C127" s="96" t="s">
        <v>64</v>
      </c>
      <c r="D127" s="36" t="s">
        <v>107</v>
      </c>
      <c r="E127" s="36"/>
      <c r="F127" s="6"/>
      <c r="H127" s="37"/>
      <c r="I127" s="36"/>
      <c r="J127" s="36"/>
      <c r="K127" s="36"/>
      <c r="L127" s="36"/>
      <c r="M127" s="36"/>
    </row>
    <row r="128" spans="1:13">
      <c r="A128" s="6"/>
      <c r="B128" s="35"/>
      <c r="C128" s="96" t="s">
        <v>64</v>
      </c>
      <c r="D128" s="36" t="s">
        <v>108</v>
      </c>
      <c r="E128" s="36"/>
      <c r="F128" s="6"/>
      <c r="H128" s="37"/>
      <c r="I128" s="36"/>
      <c r="J128" s="36"/>
      <c r="K128" s="36"/>
      <c r="L128" s="36"/>
      <c r="M128" s="36"/>
    </row>
    <row r="129" spans="1:13">
      <c r="A129" s="6"/>
      <c r="B129" s="35"/>
      <c r="C129" s="96" t="s">
        <v>64</v>
      </c>
      <c r="D129" s="36" t="s">
        <v>394</v>
      </c>
      <c r="E129" s="36"/>
      <c r="F129" s="6"/>
      <c r="H129" s="37"/>
      <c r="I129" s="36"/>
      <c r="J129" s="36"/>
      <c r="K129" s="36"/>
      <c r="L129" s="36"/>
      <c r="M129" s="36"/>
    </row>
    <row r="130" spans="1:13">
      <c r="A130" s="6"/>
      <c r="B130" s="35"/>
      <c r="C130" s="96"/>
      <c r="D130" s="36"/>
      <c r="E130" s="36"/>
      <c r="F130" s="6"/>
      <c r="G130" s="96"/>
      <c r="H130" s="36"/>
      <c r="I130" s="36"/>
      <c r="J130" s="36"/>
      <c r="K130" s="36"/>
      <c r="L130" s="36"/>
      <c r="M130" s="36"/>
    </row>
    <row r="131" spans="1:13">
      <c r="A131" s="6"/>
      <c r="B131" s="35" t="s">
        <v>19</v>
      </c>
      <c r="C131" s="36" t="s">
        <v>149</v>
      </c>
      <c r="D131" s="35"/>
      <c r="E131" s="37"/>
      <c r="F131" s="6"/>
      <c r="G131" s="96"/>
      <c r="H131" s="36"/>
      <c r="I131" s="36"/>
      <c r="J131" s="36"/>
      <c r="K131" s="36"/>
      <c r="L131" s="36"/>
      <c r="M131" s="36"/>
    </row>
    <row r="132" spans="1:13">
      <c r="A132" s="6"/>
      <c r="B132" s="36"/>
      <c r="C132" s="36" t="s">
        <v>119</v>
      </c>
      <c r="D132" s="36" t="s">
        <v>132</v>
      </c>
      <c r="E132" s="37"/>
      <c r="F132" s="6" t="s">
        <v>11</v>
      </c>
      <c r="G132" s="96" t="s">
        <v>110</v>
      </c>
      <c r="H132" s="36"/>
      <c r="I132" s="36"/>
      <c r="J132" s="36"/>
      <c r="K132" s="36"/>
      <c r="L132" s="36"/>
      <c r="M132" s="36"/>
    </row>
    <row r="133" spans="1:13">
      <c r="A133" s="6"/>
      <c r="B133" s="36"/>
      <c r="C133" s="36" t="s">
        <v>120</v>
      </c>
      <c r="D133" s="36" t="s">
        <v>133</v>
      </c>
      <c r="E133" s="37"/>
      <c r="F133" s="6" t="s">
        <v>11</v>
      </c>
      <c r="G133" s="96" t="s">
        <v>111</v>
      </c>
      <c r="H133" s="36"/>
      <c r="I133" s="36"/>
      <c r="J133" s="36"/>
      <c r="K133" s="36"/>
      <c r="L133" s="36"/>
      <c r="M133" s="36"/>
    </row>
    <row r="134" spans="1:13">
      <c r="A134" s="6"/>
      <c r="B134" s="36"/>
      <c r="C134" s="36" t="s">
        <v>121</v>
      </c>
      <c r="D134" s="36" t="s">
        <v>134</v>
      </c>
      <c r="E134" s="37"/>
      <c r="F134" s="6" t="s">
        <v>11</v>
      </c>
      <c r="G134" s="96" t="s">
        <v>111</v>
      </c>
      <c r="H134" s="36"/>
      <c r="I134" s="36"/>
      <c r="J134" s="36"/>
      <c r="K134" s="36"/>
      <c r="L134" s="36"/>
      <c r="M134" s="36"/>
    </row>
    <row r="135" spans="1:13">
      <c r="A135" s="6"/>
      <c r="B135" s="36"/>
      <c r="C135" s="36" t="s">
        <v>128</v>
      </c>
      <c r="D135" s="36" t="s">
        <v>135</v>
      </c>
      <c r="E135" s="37"/>
      <c r="F135" s="6" t="s">
        <v>11</v>
      </c>
      <c r="G135" s="96" t="s">
        <v>111</v>
      </c>
      <c r="H135" s="36"/>
      <c r="I135" s="36"/>
      <c r="J135" s="36"/>
      <c r="K135" s="36"/>
      <c r="L135" s="36"/>
      <c r="M135" s="36"/>
    </row>
    <row r="136" spans="1:13">
      <c r="A136" s="6"/>
      <c r="B136" s="36"/>
      <c r="C136" s="36" t="s">
        <v>129</v>
      </c>
      <c r="D136" s="36" t="s">
        <v>136</v>
      </c>
      <c r="E136" s="37"/>
      <c r="F136" s="6" t="s">
        <v>11</v>
      </c>
      <c r="G136" s="96" t="s">
        <v>111</v>
      </c>
      <c r="H136" s="36"/>
      <c r="I136" s="36"/>
      <c r="J136" s="36"/>
      <c r="K136" s="36"/>
      <c r="L136" s="36"/>
      <c r="M136" s="36"/>
    </row>
    <row r="137" spans="1:13">
      <c r="A137" s="6"/>
      <c r="B137" s="36"/>
      <c r="C137" s="36" t="s">
        <v>130</v>
      </c>
      <c r="D137" s="36" t="s">
        <v>137</v>
      </c>
      <c r="E137" s="37"/>
      <c r="F137" s="6" t="s">
        <v>11</v>
      </c>
      <c r="G137" s="96" t="s">
        <v>112</v>
      </c>
      <c r="H137" s="36"/>
      <c r="I137" s="36"/>
      <c r="J137" s="36"/>
      <c r="K137" s="36"/>
      <c r="L137" s="36"/>
      <c r="M137" s="36"/>
    </row>
    <row r="138" spans="1:13">
      <c r="A138" s="6"/>
      <c r="B138" s="36"/>
      <c r="C138" s="36" t="s">
        <v>131</v>
      </c>
      <c r="D138" s="36" t="s">
        <v>138</v>
      </c>
      <c r="E138" s="37"/>
      <c r="F138" s="6" t="s">
        <v>11</v>
      </c>
      <c r="G138" s="96" t="s">
        <v>111</v>
      </c>
      <c r="H138" s="36"/>
      <c r="I138" s="36"/>
      <c r="J138" s="36"/>
      <c r="K138" s="36"/>
      <c r="L138" s="36"/>
      <c r="M138" s="36"/>
    </row>
    <row r="139" spans="1:13">
      <c r="A139" s="6"/>
      <c r="B139" s="36"/>
      <c r="C139" s="36"/>
      <c r="D139" s="36"/>
      <c r="E139" s="36"/>
      <c r="F139" s="6"/>
      <c r="G139" s="169"/>
      <c r="H139" s="36"/>
      <c r="I139" s="36"/>
      <c r="J139" s="36"/>
      <c r="K139" s="36"/>
      <c r="L139" s="36"/>
      <c r="M139" s="36"/>
    </row>
    <row r="140" spans="1:13">
      <c r="A140" s="6"/>
      <c r="B140" s="35" t="s">
        <v>58</v>
      </c>
      <c r="C140" s="36" t="s">
        <v>150</v>
      </c>
      <c r="D140" s="35"/>
      <c r="E140" s="37"/>
      <c r="F140" s="6"/>
      <c r="G140" s="96" t="s">
        <v>113</v>
      </c>
      <c r="H140" s="36"/>
      <c r="I140" s="36"/>
      <c r="J140" s="36"/>
      <c r="K140" s="36"/>
      <c r="L140" s="36"/>
      <c r="M140" s="36"/>
    </row>
    <row r="141" spans="1:13">
      <c r="A141" s="6"/>
      <c r="B141" s="36"/>
      <c r="C141" s="36" t="s">
        <v>119</v>
      </c>
      <c r="D141" s="36" t="s">
        <v>139</v>
      </c>
      <c r="E141" s="37"/>
      <c r="F141" s="6" t="s">
        <v>11</v>
      </c>
      <c r="G141" s="96" t="s">
        <v>401</v>
      </c>
      <c r="H141" s="36"/>
      <c r="I141" s="36"/>
      <c r="J141" s="36"/>
      <c r="K141" s="36"/>
      <c r="L141" s="36"/>
      <c r="M141" s="36"/>
    </row>
    <row r="142" spans="1:13">
      <c r="A142" s="6"/>
      <c r="B142" s="36"/>
      <c r="C142" s="36"/>
      <c r="D142" s="36"/>
      <c r="E142" s="37"/>
      <c r="F142" s="6"/>
      <c r="G142" s="96" t="s">
        <v>423</v>
      </c>
      <c r="H142" s="36"/>
      <c r="I142" s="36"/>
      <c r="J142" s="36"/>
      <c r="K142" s="36"/>
      <c r="L142" s="36"/>
      <c r="M142" s="36"/>
    </row>
    <row r="143" spans="1:13">
      <c r="A143" s="6"/>
      <c r="B143" s="36"/>
      <c r="C143" s="36"/>
      <c r="D143" s="36"/>
      <c r="E143" s="37"/>
      <c r="F143" s="96"/>
      <c r="G143" s="96"/>
      <c r="H143" s="36"/>
      <c r="I143" s="36"/>
      <c r="J143" s="36"/>
      <c r="K143" s="36"/>
      <c r="L143" s="36"/>
      <c r="M143" s="36"/>
    </row>
    <row r="144" spans="1:13" ht="29.25" customHeight="1">
      <c r="A144" s="25">
        <v>16</v>
      </c>
      <c r="B144" s="284" t="s">
        <v>59</v>
      </c>
      <c r="C144" s="284"/>
      <c r="D144" s="284"/>
      <c r="E144" s="284"/>
      <c r="F144" s="6" t="s">
        <v>11</v>
      </c>
      <c r="G144" s="96" t="s">
        <v>266</v>
      </c>
      <c r="H144" s="36"/>
      <c r="I144" s="36"/>
      <c r="J144" s="36"/>
      <c r="K144" s="36"/>
      <c r="L144" s="36"/>
      <c r="M144" s="36"/>
    </row>
    <row r="145" spans="1:13" ht="15" customHeight="1">
      <c r="A145" s="6"/>
      <c r="B145" s="98"/>
      <c r="C145" s="98"/>
      <c r="D145" s="98"/>
      <c r="E145" s="98"/>
      <c r="F145" s="6"/>
      <c r="G145" s="96"/>
      <c r="H145" s="36"/>
      <c r="I145" s="36"/>
      <c r="J145" s="36"/>
      <c r="K145" s="36"/>
      <c r="L145" s="36"/>
      <c r="M145" s="36"/>
    </row>
    <row r="146" spans="1:13">
      <c r="A146" s="6">
        <v>17</v>
      </c>
      <c r="B146" s="302" t="s">
        <v>60</v>
      </c>
      <c r="C146" s="302"/>
      <c r="D146" s="302"/>
      <c r="E146" s="302"/>
      <c r="F146" s="6" t="s">
        <v>11</v>
      </c>
      <c r="G146" s="221" t="s">
        <v>427</v>
      </c>
      <c r="H146" s="36"/>
      <c r="I146" s="36"/>
      <c r="J146" s="36"/>
      <c r="K146" s="36"/>
      <c r="L146" s="36"/>
      <c r="M146" s="36"/>
    </row>
    <row r="147" spans="1:13">
      <c r="A147" s="6"/>
      <c r="B147" s="36"/>
      <c r="C147" s="36"/>
      <c r="D147" s="36"/>
      <c r="E147" s="36"/>
      <c r="F147" s="96"/>
      <c r="G147" s="96"/>
      <c r="H147" s="36"/>
      <c r="I147" s="36"/>
      <c r="J147" s="36"/>
      <c r="K147" s="36"/>
      <c r="L147" s="36"/>
      <c r="M147" s="36"/>
    </row>
    <row r="148" spans="1:13">
      <c r="A148" s="6"/>
      <c r="B148" s="36"/>
      <c r="C148" s="36"/>
      <c r="D148" s="36"/>
      <c r="E148" s="36"/>
      <c r="F148" s="96"/>
      <c r="G148" s="96"/>
      <c r="H148" s="36"/>
      <c r="I148" s="36"/>
      <c r="J148" s="36"/>
      <c r="K148" s="36"/>
      <c r="L148" s="36"/>
      <c r="M148" s="36"/>
    </row>
    <row r="149" spans="1:13">
      <c r="A149" s="6"/>
      <c r="B149" s="36"/>
      <c r="C149" s="36"/>
      <c r="D149" s="36"/>
      <c r="E149" s="36"/>
      <c r="F149" s="96"/>
      <c r="G149" s="96"/>
      <c r="H149" s="36"/>
      <c r="I149" s="36"/>
      <c r="J149" s="36"/>
      <c r="K149" s="36"/>
      <c r="L149" s="36"/>
      <c r="M149" s="36"/>
    </row>
    <row r="150" spans="1:13">
      <c r="A150" s="15"/>
      <c r="B150" s="40"/>
      <c r="C150" s="40"/>
      <c r="D150" s="40"/>
      <c r="E150" s="40"/>
      <c r="F150" s="17"/>
      <c r="G150" s="17"/>
      <c r="H150" s="40"/>
      <c r="I150" s="40"/>
      <c r="J150" s="40"/>
      <c r="K150" s="40"/>
      <c r="L150" s="40"/>
      <c r="M150" s="40"/>
    </row>
    <row r="151" spans="1:13">
      <c r="A151" s="15"/>
      <c r="B151" s="16"/>
      <c r="C151" s="16"/>
      <c r="D151" s="16"/>
      <c r="E151" s="16"/>
      <c r="F151" s="17"/>
      <c r="G151" s="17"/>
      <c r="H151" s="16"/>
      <c r="I151" s="16"/>
      <c r="J151" s="16"/>
      <c r="K151" s="16"/>
      <c r="L151" s="16"/>
      <c r="M151" s="16"/>
    </row>
    <row r="152" spans="1:13">
      <c r="A152" s="15"/>
      <c r="B152" s="16"/>
      <c r="C152" s="16"/>
      <c r="D152" s="16"/>
      <c r="E152" s="16"/>
      <c r="F152" s="17"/>
      <c r="G152" s="17"/>
      <c r="H152" s="16"/>
      <c r="I152" s="16"/>
      <c r="J152" s="16"/>
      <c r="K152" s="16"/>
      <c r="L152" s="16"/>
      <c r="M152" s="16"/>
    </row>
    <row r="153" spans="1:13">
      <c r="A153" s="15"/>
      <c r="B153" s="16"/>
      <c r="C153" s="16"/>
      <c r="D153" s="16"/>
      <c r="E153" s="16"/>
      <c r="F153" s="17"/>
      <c r="G153" s="17"/>
      <c r="H153" s="16"/>
      <c r="I153" s="16"/>
      <c r="J153" s="16"/>
      <c r="K153" s="16"/>
      <c r="L153" s="16"/>
      <c r="M153" s="16"/>
    </row>
    <row r="154" spans="1:13">
      <c r="A154" s="15"/>
      <c r="B154" s="16"/>
      <c r="C154" s="16"/>
      <c r="D154" s="16"/>
      <c r="E154" s="16"/>
      <c r="F154" s="17"/>
      <c r="G154" s="17"/>
      <c r="H154" s="16"/>
      <c r="I154" s="16"/>
      <c r="J154" s="16"/>
      <c r="K154" s="16"/>
      <c r="L154" s="16"/>
      <c r="M154" s="16"/>
    </row>
  </sheetData>
  <mergeCells count="115">
    <mergeCell ref="N32:P32"/>
    <mergeCell ref="A1:L1"/>
    <mergeCell ref="B3:E3"/>
    <mergeCell ref="B4:E4"/>
    <mergeCell ref="B5:E5"/>
    <mergeCell ref="B13:E13"/>
    <mergeCell ref="G13:L13"/>
    <mergeCell ref="L27:L29"/>
    <mergeCell ref="M27:M29"/>
    <mergeCell ref="G3:L3"/>
    <mergeCell ref="C30:E30"/>
    <mergeCell ref="F30:H30"/>
    <mergeCell ref="C33:E33"/>
    <mergeCell ref="F33:H33"/>
    <mergeCell ref="C34:E34"/>
    <mergeCell ref="F34:H34"/>
    <mergeCell ref="C31:E31"/>
    <mergeCell ref="F31:H31"/>
    <mergeCell ref="C32:E32"/>
    <mergeCell ref="F32:H32"/>
    <mergeCell ref="B14:E14"/>
    <mergeCell ref="H23:L23"/>
    <mergeCell ref="H24:L24"/>
    <mergeCell ref="B25:E25"/>
    <mergeCell ref="B27:B29"/>
    <mergeCell ref="C27:E29"/>
    <mergeCell ref="F27:H29"/>
    <mergeCell ref="I27:I29"/>
    <mergeCell ref="J27:J29"/>
    <mergeCell ref="K27:K29"/>
    <mergeCell ref="G15:L15"/>
    <mergeCell ref="C43:H43"/>
    <mergeCell ref="I43:L43"/>
    <mergeCell ref="C44:H44"/>
    <mergeCell ref="I44:L44"/>
    <mergeCell ref="C45:H45"/>
    <mergeCell ref="I45:L45"/>
    <mergeCell ref="C35:E35"/>
    <mergeCell ref="F35:H35"/>
    <mergeCell ref="B36:K36"/>
    <mergeCell ref="B37:K37"/>
    <mergeCell ref="B40:E40"/>
    <mergeCell ref="B41:B42"/>
    <mergeCell ref="C41:H42"/>
    <mergeCell ref="I41:L42"/>
    <mergeCell ref="B49:E49"/>
    <mergeCell ref="B50:B51"/>
    <mergeCell ref="C50:H51"/>
    <mergeCell ref="I50:L51"/>
    <mergeCell ref="C52:H52"/>
    <mergeCell ref="I52:L52"/>
    <mergeCell ref="I53:L53"/>
    <mergeCell ref="C46:H46"/>
    <mergeCell ref="I46:L46"/>
    <mergeCell ref="C47:H47"/>
    <mergeCell ref="I47:L47"/>
    <mergeCell ref="C56:H56"/>
    <mergeCell ref="I56:L56"/>
    <mergeCell ref="B58:E58"/>
    <mergeCell ref="B59:B60"/>
    <mergeCell ref="C59:H60"/>
    <mergeCell ref="I59:L60"/>
    <mergeCell ref="C53:H53"/>
    <mergeCell ref="C54:H54"/>
    <mergeCell ref="I54:L54"/>
    <mergeCell ref="C55:H55"/>
    <mergeCell ref="I55:L55"/>
    <mergeCell ref="B67:E67"/>
    <mergeCell ref="C68:L68"/>
    <mergeCell ref="C69:L69"/>
    <mergeCell ref="C70:L70"/>
    <mergeCell ref="C64:H64"/>
    <mergeCell ref="I64:L64"/>
    <mergeCell ref="C65:H65"/>
    <mergeCell ref="I65:L65"/>
    <mergeCell ref="C61:H61"/>
    <mergeCell ref="I61:L61"/>
    <mergeCell ref="C62:H62"/>
    <mergeCell ref="I62:L62"/>
    <mergeCell ref="C63:H63"/>
    <mergeCell ref="I63:L63"/>
    <mergeCell ref="C76:L76"/>
    <mergeCell ref="C77:L77"/>
    <mergeCell ref="C78:L78"/>
    <mergeCell ref="B80:E80"/>
    <mergeCell ref="B81:B82"/>
    <mergeCell ref="C81:E82"/>
    <mergeCell ref="F81:J82"/>
    <mergeCell ref="K81:L82"/>
    <mergeCell ref="C71:L71"/>
    <mergeCell ref="C74:L74"/>
    <mergeCell ref="C75:L75"/>
    <mergeCell ref="F85:J85"/>
    <mergeCell ref="K85:L85"/>
    <mergeCell ref="C86:E86"/>
    <mergeCell ref="F86:J86"/>
    <mergeCell ref="K86:L86"/>
    <mergeCell ref="B88:F88"/>
    <mergeCell ref="C83:E83"/>
    <mergeCell ref="F83:J83"/>
    <mergeCell ref="K83:L83"/>
    <mergeCell ref="C84:E84"/>
    <mergeCell ref="F84:J84"/>
    <mergeCell ref="K84:L84"/>
    <mergeCell ref="B146:E146"/>
    <mergeCell ref="C102:H102"/>
    <mergeCell ref="E117:L117"/>
    <mergeCell ref="E118:L118"/>
    <mergeCell ref="B144:E144"/>
    <mergeCell ref="C89:H89"/>
    <mergeCell ref="I89:L89"/>
    <mergeCell ref="B99:E99"/>
    <mergeCell ref="B100:B101"/>
    <mergeCell ref="C100:H101"/>
    <mergeCell ref="I100:L101"/>
  </mergeCells>
  <pageMargins left="0.78740157480314965" right="0.78740157480314965" top="0.78740157480314965" bottom="1.5748031496062993" header="0.31496062992125984" footer="0.31496062992125984"/>
  <pageSetup paperSize="5" scale="87" orientation="portrait" horizontalDpi="4294967294" r:id="rId1"/>
  <rowBreaks count="2" manualBreakCount="2">
    <brk id="45" max="12" man="1"/>
    <brk id="8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N198"/>
  <sheetViews>
    <sheetView view="pageBreakPreview" topLeftCell="A28" zoomScale="98" zoomScaleSheetLayoutView="98" workbookViewId="0">
      <selection activeCell="C30" sqref="C30:M30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.7109375" customWidth="1"/>
    <col min="6" max="7" width="2.42578125" style="2" customWidth="1"/>
    <col min="8" max="9" width="8.140625" customWidth="1"/>
    <col min="10" max="10" width="12" customWidth="1"/>
    <col min="11" max="11" width="8.7109375" customWidth="1"/>
    <col min="12" max="13" width="12.140625" customWidth="1"/>
    <col min="14" max="14" width="17.85546875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78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79" t="s">
        <v>11</v>
      </c>
      <c r="G3" s="7" t="s">
        <v>327</v>
      </c>
      <c r="I3" s="7"/>
      <c r="J3" s="7"/>
      <c r="K3" s="7"/>
      <c r="L3" s="7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79" t="s">
        <v>11</v>
      </c>
      <c r="G4" s="196" t="s">
        <v>751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79" t="s">
        <v>11</v>
      </c>
      <c r="G5" s="196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79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79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79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79" t="s">
        <v>11</v>
      </c>
      <c r="G9" s="7" t="s">
        <v>647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79" t="s">
        <v>11</v>
      </c>
      <c r="G10" s="7" t="s">
        <v>64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79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79" t="s">
        <v>11</v>
      </c>
      <c r="G12" s="7" t="s">
        <v>64</v>
      </c>
      <c r="I12" s="7"/>
      <c r="J12" s="7"/>
      <c r="K12" s="7"/>
      <c r="L12" s="7"/>
      <c r="M12" s="7"/>
    </row>
    <row r="13" spans="1:13" ht="68.25" customHeight="1">
      <c r="A13" s="18" t="s">
        <v>4</v>
      </c>
      <c r="B13" s="344" t="s">
        <v>9</v>
      </c>
      <c r="C13" s="344"/>
      <c r="D13" s="344"/>
      <c r="E13" s="344"/>
      <c r="F13" s="83" t="s">
        <v>11</v>
      </c>
      <c r="G13" s="303" t="s">
        <v>328</v>
      </c>
      <c r="H13" s="303"/>
      <c r="I13" s="303"/>
      <c r="J13" s="303"/>
      <c r="K13" s="303"/>
      <c r="L13" s="303"/>
      <c r="M13" s="82"/>
    </row>
    <row r="14" spans="1:13">
      <c r="A14" s="9" t="s">
        <v>5</v>
      </c>
      <c r="B14" s="297" t="s">
        <v>10</v>
      </c>
      <c r="C14" s="297"/>
      <c r="D14" s="297"/>
      <c r="E14" s="297"/>
      <c r="F14" s="79" t="s">
        <v>11</v>
      </c>
      <c r="G14" s="79"/>
      <c r="H14" s="7"/>
      <c r="I14" s="7"/>
      <c r="J14" s="7"/>
      <c r="K14" s="7"/>
      <c r="L14" s="7"/>
      <c r="M14" s="7"/>
    </row>
    <row r="15" spans="1:13">
      <c r="A15" s="9"/>
      <c r="B15" s="10" t="s">
        <v>14</v>
      </c>
      <c r="C15" s="7" t="s">
        <v>39</v>
      </c>
      <c r="D15" s="7"/>
      <c r="F15" s="79" t="s">
        <v>11</v>
      </c>
      <c r="G15" s="7" t="s">
        <v>65</v>
      </c>
      <c r="I15" s="7"/>
      <c r="J15" s="7"/>
      <c r="K15" s="7"/>
      <c r="L15" s="7"/>
      <c r="M15" s="7"/>
    </row>
    <row r="16" spans="1:13">
      <c r="A16" s="9"/>
      <c r="B16" s="10" t="s">
        <v>15</v>
      </c>
      <c r="C16" s="7" t="s">
        <v>40</v>
      </c>
      <c r="D16" s="7"/>
      <c r="F16" s="79" t="s">
        <v>11</v>
      </c>
      <c r="G16" s="79"/>
      <c r="I16" s="7"/>
      <c r="J16" s="7"/>
      <c r="K16" s="7"/>
      <c r="L16" s="7"/>
      <c r="M16" s="7"/>
    </row>
    <row r="17" spans="1:14">
      <c r="A17" s="9"/>
      <c r="B17" s="10"/>
      <c r="C17" s="7" t="s">
        <v>67</v>
      </c>
      <c r="D17" s="7"/>
      <c r="F17" s="79" t="s">
        <v>11</v>
      </c>
      <c r="G17" s="7" t="s">
        <v>473</v>
      </c>
      <c r="I17" s="7"/>
      <c r="J17" s="7"/>
      <c r="K17" s="7"/>
      <c r="L17" s="7"/>
      <c r="M17" s="7"/>
    </row>
    <row r="18" spans="1:14">
      <c r="A18" s="9"/>
      <c r="B18" s="10"/>
      <c r="C18" s="7" t="s">
        <v>68</v>
      </c>
      <c r="D18" s="7"/>
      <c r="F18" s="79" t="s">
        <v>11</v>
      </c>
      <c r="G18" s="79" t="s">
        <v>64</v>
      </c>
      <c r="H18" s="7" t="s">
        <v>269</v>
      </c>
      <c r="I18" s="7"/>
      <c r="J18" s="7"/>
      <c r="K18" s="7"/>
      <c r="L18" s="7"/>
      <c r="M18" s="7"/>
    </row>
    <row r="19" spans="1:14">
      <c r="A19" s="9"/>
      <c r="B19" s="10"/>
      <c r="C19" s="10"/>
      <c r="D19" s="10"/>
      <c r="E19" s="7"/>
      <c r="F19" s="79"/>
      <c r="G19" s="79" t="s">
        <v>64</v>
      </c>
      <c r="H19" s="7" t="s">
        <v>270</v>
      </c>
      <c r="I19" s="7"/>
      <c r="J19" s="7"/>
      <c r="K19" s="7"/>
      <c r="L19" s="7"/>
      <c r="M19" s="7"/>
    </row>
    <row r="20" spans="1:14">
      <c r="A20" s="9"/>
      <c r="B20" s="10"/>
      <c r="C20" s="10"/>
      <c r="D20" s="10"/>
      <c r="E20" s="7"/>
      <c r="F20" s="79"/>
      <c r="G20" s="79" t="s">
        <v>64</v>
      </c>
      <c r="H20" s="7" t="s">
        <v>271</v>
      </c>
      <c r="I20" s="7"/>
      <c r="J20" s="7"/>
      <c r="K20" s="7"/>
      <c r="L20" s="7"/>
      <c r="M20" s="7"/>
    </row>
    <row r="21" spans="1:14">
      <c r="A21" s="9"/>
      <c r="B21" s="10"/>
      <c r="C21" s="10"/>
      <c r="D21" s="10"/>
      <c r="E21" s="7"/>
      <c r="F21" s="79"/>
      <c r="G21" s="79" t="s">
        <v>64</v>
      </c>
      <c r="H21" s="7" t="s">
        <v>272</v>
      </c>
      <c r="I21" s="7"/>
      <c r="J21" s="7"/>
      <c r="K21" s="7"/>
      <c r="L21" s="7"/>
      <c r="M21" s="7"/>
    </row>
    <row r="22" spans="1:14">
      <c r="A22" s="9"/>
      <c r="B22" s="10"/>
      <c r="C22" s="10"/>
      <c r="D22" s="10"/>
      <c r="E22" s="7"/>
      <c r="F22" s="79"/>
      <c r="G22" s="79"/>
      <c r="H22" s="7"/>
      <c r="I22" s="7"/>
      <c r="J22" s="7"/>
      <c r="K22" s="7"/>
      <c r="L22" s="7"/>
      <c r="M22" s="7"/>
    </row>
    <row r="23" spans="1:14" ht="52.5" customHeight="1">
      <c r="A23" s="6"/>
      <c r="B23" s="19" t="s">
        <v>16</v>
      </c>
      <c r="C23" s="20" t="s">
        <v>41</v>
      </c>
      <c r="D23" s="20"/>
      <c r="F23" s="83" t="s">
        <v>11</v>
      </c>
      <c r="G23" s="83" t="s">
        <v>64</v>
      </c>
      <c r="H23" s="303" t="s">
        <v>683</v>
      </c>
      <c r="I23" s="303"/>
      <c r="J23" s="303"/>
      <c r="K23" s="303"/>
      <c r="L23" s="303"/>
      <c r="M23" s="82"/>
    </row>
    <row r="24" spans="1:14" ht="15" customHeight="1">
      <c r="A24" s="6"/>
      <c r="B24" s="11"/>
      <c r="C24" s="11"/>
      <c r="D24" s="11"/>
      <c r="E24" s="7"/>
      <c r="F24" s="79"/>
      <c r="G24" s="83"/>
      <c r="H24" s="303"/>
      <c r="I24" s="303"/>
      <c r="J24" s="303"/>
      <c r="K24" s="303"/>
      <c r="L24" s="303"/>
      <c r="M24" s="82"/>
    </row>
    <row r="25" spans="1:14">
      <c r="A25" s="9" t="s">
        <v>12</v>
      </c>
      <c r="B25" s="297" t="s">
        <v>13</v>
      </c>
      <c r="C25" s="297"/>
      <c r="D25" s="297"/>
      <c r="E25" s="297"/>
      <c r="F25" s="79"/>
      <c r="G25" s="79"/>
      <c r="H25" s="7"/>
      <c r="I25" s="7"/>
      <c r="J25" s="7"/>
      <c r="K25" s="7"/>
      <c r="L25" s="7"/>
      <c r="M25" s="7"/>
    </row>
    <row r="26" spans="1:14" ht="5.25" customHeight="1">
      <c r="A26" s="6"/>
      <c r="B26" s="7"/>
      <c r="C26" s="7"/>
      <c r="D26" s="7"/>
      <c r="E26" s="7"/>
      <c r="F26" s="79"/>
      <c r="G26" s="79"/>
      <c r="H26" s="7"/>
      <c r="I26" s="7"/>
      <c r="J26" s="7"/>
      <c r="K26" s="7"/>
      <c r="L26" s="7"/>
      <c r="M26" s="7"/>
    </row>
    <row r="27" spans="1:14" ht="15" customHeight="1">
      <c r="A27" s="6"/>
      <c r="B27" s="345" t="s">
        <v>28</v>
      </c>
      <c r="C27" s="321" t="s">
        <v>29</v>
      </c>
      <c r="D27" s="322"/>
      <c r="E27" s="323"/>
      <c r="F27" s="321" t="s">
        <v>35</v>
      </c>
      <c r="G27" s="322"/>
      <c r="H27" s="323"/>
      <c r="I27" s="337" t="s">
        <v>31</v>
      </c>
      <c r="J27" s="337" t="s">
        <v>61</v>
      </c>
      <c r="K27" s="337" t="s">
        <v>62</v>
      </c>
      <c r="L27" s="337" t="s">
        <v>435</v>
      </c>
      <c r="M27" s="337" t="s">
        <v>157</v>
      </c>
    </row>
    <row r="28" spans="1:14" ht="15" customHeight="1">
      <c r="A28" s="6"/>
      <c r="B28" s="346"/>
      <c r="C28" s="340"/>
      <c r="D28" s="341"/>
      <c r="E28" s="342"/>
      <c r="F28" s="340"/>
      <c r="G28" s="341"/>
      <c r="H28" s="342"/>
      <c r="I28" s="338"/>
      <c r="J28" s="338"/>
      <c r="K28" s="338"/>
      <c r="L28" s="338"/>
      <c r="M28" s="338"/>
    </row>
    <row r="29" spans="1:14" ht="24.75" customHeight="1">
      <c r="A29" s="6"/>
      <c r="B29" s="347"/>
      <c r="C29" s="324"/>
      <c r="D29" s="325"/>
      <c r="E29" s="326"/>
      <c r="F29" s="324"/>
      <c r="G29" s="325"/>
      <c r="H29" s="326"/>
      <c r="I29" s="339"/>
      <c r="J29" s="339"/>
      <c r="K29" s="339"/>
      <c r="L29" s="339"/>
      <c r="M29" s="339"/>
    </row>
    <row r="30" spans="1:14" s="76" customFormat="1" ht="64.5" customHeight="1">
      <c r="A30" s="39"/>
      <c r="B30" s="117" t="s">
        <v>1</v>
      </c>
      <c r="C30" s="288" t="s">
        <v>329</v>
      </c>
      <c r="D30" s="289"/>
      <c r="E30" s="290"/>
      <c r="F30" s="328" t="s">
        <v>338</v>
      </c>
      <c r="G30" s="329"/>
      <c r="H30" s="330"/>
      <c r="I30" s="14">
        <v>1</v>
      </c>
      <c r="J30" s="14">
        <f t="shared" ref="J30:J44" si="0">M30*60</f>
        <v>3300</v>
      </c>
      <c r="K30" s="121">
        <v>75000</v>
      </c>
      <c r="L30" s="122">
        <f t="shared" ref="L30:L44" si="1">(I30*J30)/K30</f>
        <v>4.3999999999999997E-2</v>
      </c>
      <c r="M30" s="14">
        <v>55</v>
      </c>
      <c r="N30" s="25"/>
    </row>
    <row r="31" spans="1:14" ht="37.5" customHeight="1">
      <c r="A31" s="6"/>
      <c r="B31" s="12" t="s">
        <v>2</v>
      </c>
      <c r="C31" s="288" t="s">
        <v>177</v>
      </c>
      <c r="D31" s="289"/>
      <c r="E31" s="290"/>
      <c r="F31" s="328" t="s">
        <v>72</v>
      </c>
      <c r="G31" s="329"/>
      <c r="H31" s="330"/>
      <c r="I31" s="14">
        <v>12</v>
      </c>
      <c r="J31" s="14">
        <f t="shared" si="0"/>
        <v>330</v>
      </c>
      <c r="K31" s="121">
        <v>75000</v>
      </c>
      <c r="L31" s="122">
        <f t="shared" si="1"/>
        <v>5.28E-2</v>
      </c>
      <c r="M31" s="14">
        <v>5.5</v>
      </c>
      <c r="N31" s="25"/>
    </row>
    <row r="32" spans="1:14" ht="77.099999999999994" customHeight="1">
      <c r="A32" s="6"/>
      <c r="B32" s="12">
        <v>3</v>
      </c>
      <c r="C32" s="288" t="s">
        <v>316</v>
      </c>
      <c r="D32" s="289"/>
      <c r="E32" s="290"/>
      <c r="F32" s="328" t="s">
        <v>73</v>
      </c>
      <c r="G32" s="329"/>
      <c r="H32" s="330"/>
      <c r="I32" s="14">
        <v>12</v>
      </c>
      <c r="J32" s="14">
        <f t="shared" si="0"/>
        <v>330</v>
      </c>
      <c r="K32" s="121">
        <v>75000</v>
      </c>
      <c r="L32" s="122">
        <f t="shared" si="1"/>
        <v>5.28E-2</v>
      </c>
      <c r="M32" s="14">
        <v>5.5</v>
      </c>
      <c r="N32" s="25"/>
    </row>
    <row r="33" spans="1:14" ht="53.25" customHeight="1">
      <c r="A33" s="6"/>
      <c r="B33" s="12">
        <v>4</v>
      </c>
      <c r="C33" s="288" t="s">
        <v>179</v>
      </c>
      <c r="D33" s="289"/>
      <c r="E33" s="290"/>
      <c r="F33" s="328" t="s">
        <v>183</v>
      </c>
      <c r="G33" s="329"/>
      <c r="H33" s="330"/>
      <c r="I33" s="118">
        <v>12</v>
      </c>
      <c r="J33" s="118">
        <f t="shared" si="0"/>
        <v>1650</v>
      </c>
      <c r="K33" s="121">
        <v>75000</v>
      </c>
      <c r="L33" s="120">
        <f t="shared" si="1"/>
        <v>0.26400000000000001</v>
      </c>
      <c r="M33" s="118">
        <v>27.5</v>
      </c>
      <c r="N33" s="44"/>
    </row>
    <row r="34" spans="1:14" ht="49.5" customHeight="1">
      <c r="A34" s="6"/>
      <c r="B34" s="12">
        <v>5</v>
      </c>
      <c r="C34" s="288" t="s">
        <v>180</v>
      </c>
      <c r="D34" s="289"/>
      <c r="E34" s="290"/>
      <c r="F34" s="328" t="s">
        <v>73</v>
      </c>
      <c r="G34" s="329"/>
      <c r="H34" s="330"/>
      <c r="I34" s="14">
        <v>12</v>
      </c>
      <c r="J34" s="14">
        <f t="shared" si="0"/>
        <v>330</v>
      </c>
      <c r="K34" s="121">
        <v>75000</v>
      </c>
      <c r="L34" s="122">
        <f t="shared" si="1"/>
        <v>5.28E-2</v>
      </c>
      <c r="M34" s="14">
        <v>5.5</v>
      </c>
      <c r="N34" s="25"/>
    </row>
    <row r="35" spans="1:14" ht="39" customHeight="1">
      <c r="A35" s="6"/>
      <c r="B35" s="12">
        <v>6</v>
      </c>
      <c r="C35" s="288" t="s">
        <v>330</v>
      </c>
      <c r="D35" s="289"/>
      <c r="E35" s="290"/>
      <c r="F35" s="328" t="s">
        <v>339</v>
      </c>
      <c r="G35" s="329"/>
      <c r="H35" s="330"/>
      <c r="I35" s="14">
        <v>7</v>
      </c>
      <c r="J35" s="14">
        <f t="shared" si="0"/>
        <v>330</v>
      </c>
      <c r="K35" s="121">
        <v>75000</v>
      </c>
      <c r="L35" s="122">
        <f t="shared" si="1"/>
        <v>3.0800000000000001E-2</v>
      </c>
      <c r="M35" s="14">
        <v>5.5</v>
      </c>
      <c r="N35" s="25"/>
    </row>
    <row r="36" spans="1:14" ht="32.1" customHeight="1">
      <c r="A36" s="6"/>
      <c r="B36" s="12">
        <v>7</v>
      </c>
      <c r="C36" s="288" t="s">
        <v>331</v>
      </c>
      <c r="D36" s="289"/>
      <c r="E36" s="290"/>
      <c r="F36" s="328" t="s">
        <v>339</v>
      </c>
      <c r="G36" s="329"/>
      <c r="H36" s="330"/>
      <c r="I36" s="14">
        <v>7</v>
      </c>
      <c r="J36" s="14">
        <f t="shared" si="0"/>
        <v>330</v>
      </c>
      <c r="K36" s="121">
        <v>75000</v>
      </c>
      <c r="L36" s="122">
        <f t="shared" si="1"/>
        <v>3.0800000000000001E-2</v>
      </c>
      <c r="M36" s="14">
        <v>5.5</v>
      </c>
      <c r="N36" s="25"/>
    </row>
    <row r="37" spans="1:14" ht="64.5" customHeight="1">
      <c r="A37" s="6"/>
      <c r="B37" s="12">
        <v>8</v>
      </c>
      <c r="C37" s="288" t="s">
        <v>332</v>
      </c>
      <c r="D37" s="289"/>
      <c r="E37" s="290"/>
      <c r="F37" s="328" t="s">
        <v>339</v>
      </c>
      <c r="G37" s="329"/>
      <c r="H37" s="330"/>
      <c r="I37" s="14">
        <v>7</v>
      </c>
      <c r="J37" s="14">
        <f t="shared" si="0"/>
        <v>330</v>
      </c>
      <c r="K37" s="121">
        <v>75000</v>
      </c>
      <c r="L37" s="122">
        <f t="shared" si="1"/>
        <v>3.0800000000000001E-2</v>
      </c>
      <c r="M37" s="14">
        <v>5.5</v>
      </c>
      <c r="N37" s="25"/>
    </row>
    <row r="38" spans="1:14" ht="57" customHeight="1">
      <c r="A38" s="6"/>
      <c r="B38" s="12">
        <v>9</v>
      </c>
      <c r="C38" s="288" t="s">
        <v>333</v>
      </c>
      <c r="D38" s="289"/>
      <c r="E38" s="290"/>
      <c r="F38" s="328" t="s">
        <v>339</v>
      </c>
      <c r="G38" s="329"/>
      <c r="H38" s="330"/>
      <c r="I38" s="14">
        <v>7</v>
      </c>
      <c r="J38" s="14">
        <f t="shared" si="0"/>
        <v>330</v>
      </c>
      <c r="K38" s="121">
        <v>75000</v>
      </c>
      <c r="L38" s="122">
        <f t="shared" si="1"/>
        <v>3.0800000000000001E-2</v>
      </c>
      <c r="M38" s="14">
        <v>5.5</v>
      </c>
      <c r="N38" s="25"/>
    </row>
    <row r="39" spans="1:14" ht="46.5" customHeight="1">
      <c r="A39" s="6"/>
      <c r="B39" s="12">
        <v>10</v>
      </c>
      <c r="C39" s="288" t="s">
        <v>334</v>
      </c>
      <c r="D39" s="289"/>
      <c r="E39" s="290"/>
      <c r="F39" s="328" t="s">
        <v>339</v>
      </c>
      <c r="G39" s="329"/>
      <c r="H39" s="330"/>
      <c r="I39" s="14">
        <v>7</v>
      </c>
      <c r="J39" s="14">
        <f t="shared" si="0"/>
        <v>330</v>
      </c>
      <c r="K39" s="121">
        <v>75000</v>
      </c>
      <c r="L39" s="122">
        <f t="shared" si="1"/>
        <v>3.0800000000000001E-2</v>
      </c>
      <c r="M39" s="14">
        <v>5.5</v>
      </c>
      <c r="N39" s="25"/>
    </row>
    <row r="40" spans="1:14" ht="54.75" customHeight="1">
      <c r="A40" s="6"/>
      <c r="B40" s="12">
        <v>11</v>
      </c>
      <c r="C40" s="288" t="s">
        <v>335</v>
      </c>
      <c r="D40" s="289"/>
      <c r="E40" s="290"/>
      <c r="F40" s="328" t="s">
        <v>339</v>
      </c>
      <c r="G40" s="329"/>
      <c r="H40" s="330"/>
      <c r="I40" s="14">
        <v>7</v>
      </c>
      <c r="J40" s="14">
        <f t="shared" si="0"/>
        <v>3300</v>
      </c>
      <c r="K40" s="121">
        <v>75000</v>
      </c>
      <c r="L40" s="122">
        <f t="shared" si="1"/>
        <v>0.308</v>
      </c>
      <c r="M40" s="14">
        <v>55</v>
      </c>
      <c r="N40" s="25"/>
    </row>
    <row r="41" spans="1:14" ht="33.75" customHeight="1">
      <c r="A41" s="6"/>
      <c r="B41" s="12">
        <v>12</v>
      </c>
      <c r="C41" s="288" t="s">
        <v>837</v>
      </c>
      <c r="D41" s="289"/>
      <c r="E41" s="290"/>
      <c r="F41" s="328" t="s">
        <v>340</v>
      </c>
      <c r="G41" s="329"/>
      <c r="H41" s="330"/>
      <c r="I41" s="14">
        <v>7</v>
      </c>
      <c r="J41" s="14">
        <f t="shared" si="0"/>
        <v>330</v>
      </c>
      <c r="K41" s="121">
        <v>75000</v>
      </c>
      <c r="L41" s="122">
        <f t="shared" si="1"/>
        <v>3.0800000000000001E-2</v>
      </c>
      <c r="M41" s="14">
        <v>5.5</v>
      </c>
      <c r="N41" s="25"/>
    </row>
    <row r="42" spans="1:14" ht="41.1" customHeight="1">
      <c r="A42" s="6"/>
      <c r="B42" s="12">
        <v>13</v>
      </c>
      <c r="C42" s="288" t="s">
        <v>336</v>
      </c>
      <c r="D42" s="289"/>
      <c r="E42" s="290"/>
      <c r="F42" s="328" t="s">
        <v>339</v>
      </c>
      <c r="G42" s="329"/>
      <c r="H42" s="330"/>
      <c r="I42" s="14">
        <v>7</v>
      </c>
      <c r="J42" s="14">
        <f t="shared" si="0"/>
        <v>330</v>
      </c>
      <c r="K42" s="121">
        <v>75000</v>
      </c>
      <c r="L42" s="122">
        <f t="shared" si="1"/>
        <v>3.0800000000000001E-2</v>
      </c>
      <c r="M42" s="14">
        <v>5.5</v>
      </c>
      <c r="N42" s="25"/>
    </row>
    <row r="43" spans="1:14" ht="91.5" customHeight="1">
      <c r="A43" s="6"/>
      <c r="B43" s="12">
        <v>14</v>
      </c>
      <c r="C43" s="331" t="s">
        <v>337</v>
      </c>
      <c r="D43" s="332"/>
      <c r="E43" s="333"/>
      <c r="F43" s="328" t="s">
        <v>341</v>
      </c>
      <c r="G43" s="329"/>
      <c r="H43" s="330"/>
      <c r="I43" s="14">
        <v>12</v>
      </c>
      <c r="J43" s="14">
        <f t="shared" si="0"/>
        <v>330</v>
      </c>
      <c r="K43" s="121">
        <v>75000</v>
      </c>
      <c r="L43" s="122">
        <f t="shared" si="1"/>
        <v>5.28E-2</v>
      </c>
      <c r="M43" s="14">
        <v>5.5</v>
      </c>
      <c r="N43" s="25"/>
    </row>
    <row r="44" spans="1:14" ht="56.25" customHeight="1">
      <c r="A44" s="6"/>
      <c r="B44" s="12">
        <v>15</v>
      </c>
      <c r="C44" s="331" t="s">
        <v>237</v>
      </c>
      <c r="D44" s="332"/>
      <c r="E44" s="333"/>
      <c r="F44" s="328" t="s">
        <v>152</v>
      </c>
      <c r="G44" s="329"/>
      <c r="H44" s="330"/>
      <c r="I44" s="14">
        <v>12</v>
      </c>
      <c r="J44" s="14">
        <f t="shared" si="0"/>
        <v>1650</v>
      </c>
      <c r="K44" s="121">
        <v>75000</v>
      </c>
      <c r="L44" s="122">
        <f t="shared" si="1"/>
        <v>0.26400000000000001</v>
      </c>
      <c r="M44" s="14">
        <v>27.5</v>
      </c>
      <c r="N44" s="25"/>
    </row>
    <row r="45" spans="1:14" ht="15" customHeight="1">
      <c r="A45" s="6"/>
      <c r="B45" s="294" t="s">
        <v>33</v>
      </c>
      <c r="C45" s="295"/>
      <c r="D45" s="295"/>
      <c r="E45" s="295"/>
      <c r="F45" s="295"/>
      <c r="G45" s="295"/>
      <c r="H45" s="295"/>
      <c r="I45" s="295"/>
      <c r="J45" s="295"/>
      <c r="K45" s="296"/>
      <c r="L45" s="127">
        <f>SUM(L30:L44)</f>
        <v>1.3068000000000002</v>
      </c>
      <c r="M45" s="46"/>
    </row>
    <row r="46" spans="1:14" ht="15" customHeight="1">
      <c r="A46" s="6"/>
      <c r="B46" s="294" t="s">
        <v>34</v>
      </c>
      <c r="C46" s="295"/>
      <c r="D46" s="295"/>
      <c r="E46" s="295"/>
      <c r="F46" s="295"/>
      <c r="G46" s="295"/>
      <c r="H46" s="295"/>
      <c r="I46" s="295"/>
      <c r="J46" s="295"/>
      <c r="K46" s="296"/>
      <c r="L46" s="128">
        <f>ROUNDDOWN($L$45,0)</f>
        <v>1</v>
      </c>
      <c r="M46" s="47"/>
    </row>
    <row r="47" spans="1:14" ht="15" customHeight="1">
      <c r="A47" s="6"/>
      <c r="B47" s="36"/>
      <c r="C47" s="36"/>
      <c r="D47" s="36"/>
      <c r="E47" s="36"/>
      <c r="F47" s="110"/>
      <c r="G47" s="110"/>
      <c r="H47" s="36"/>
      <c r="I47" s="36"/>
      <c r="J47" s="36"/>
      <c r="K47" s="36"/>
      <c r="L47" s="36"/>
      <c r="M47" s="7"/>
    </row>
    <row r="48" spans="1:14">
      <c r="A48" s="9" t="s">
        <v>37</v>
      </c>
      <c r="B48" s="349" t="s">
        <v>30</v>
      </c>
      <c r="C48" s="349"/>
      <c r="D48" s="349"/>
      <c r="E48" s="349"/>
      <c r="F48" s="110" t="s">
        <v>11</v>
      </c>
      <c r="G48" s="110"/>
      <c r="H48" s="36"/>
      <c r="I48" s="36"/>
      <c r="J48" s="36"/>
      <c r="K48" s="36"/>
      <c r="L48" s="36"/>
      <c r="M48" s="7"/>
    </row>
    <row r="49" spans="1:13">
      <c r="A49" s="9"/>
      <c r="B49" s="304" t="s">
        <v>28</v>
      </c>
      <c r="C49" s="321" t="s">
        <v>30</v>
      </c>
      <c r="D49" s="322"/>
      <c r="E49" s="322"/>
      <c r="F49" s="322"/>
      <c r="G49" s="322"/>
      <c r="H49" s="323"/>
      <c r="I49" s="327" t="s">
        <v>38</v>
      </c>
      <c r="J49" s="327"/>
      <c r="K49" s="327"/>
      <c r="L49" s="327"/>
      <c r="M49" s="54"/>
    </row>
    <row r="50" spans="1:13">
      <c r="A50" s="6"/>
      <c r="B50" s="304"/>
      <c r="C50" s="324"/>
      <c r="D50" s="325"/>
      <c r="E50" s="325"/>
      <c r="F50" s="325"/>
      <c r="G50" s="325"/>
      <c r="H50" s="326"/>
      <c r="I50" s="327"/>
      <c r="J50" s="327"/>
      <c r="K50" s="327"/>
      <c r="L50" s="327"/>
      <c r="M50" s="54"/>
    </row>
    <row r="51" spans="1:13" ht="17.45" customHeight="1">
      <c r="A51" s="6"/>
      <c r="B51" s="29">
        <v>1</v>
      </c>
      <c r="C51" s="288" t="str">
        <f t="shared" ref="C51:C61" si="2">F30</f>
        <v>Dokumen Rencana Program Trantibum</v>
      </c>
      <c r="D51" s="289"/>
      <c r="E51" s="289"/>
      <c r="F51" s="289"/>
      <c r="G51" s="289"/>
      <c r="H51" s="290"/>
      <c r="I51" s="314" t="s">
        <v>71</v>
      </c>
      <c r="J51" s="315"/>
      <c r="K51" s="315"/>
      <c r="L51" s="316"/>
      <c r="M51" s="48"/>
    </row>
    <row r="52" spans="1:13" ht="17.45" customHeight="1">
      <c r="A52" s="6"/>
      <c r="B52" s="29">
        <v>2</v>
      </c>
      <c r="C52" s="288" t="str">
        <f t="shared" si="2"/>
        <v>Jadual dan Pembagian tugas</v>
      </c>
      <c r="D52" s="289"/>
      <c r="E52" s="289"/>
      <c r="F52" s="289"/>
      <c r="G52" s="289"/>
      <c r="H52" s="290"/>
      <c r="I52" s="314" t="s">
        <v>71</v>
      </c>
      <c r="J52" s="315"/>
      <c r="K52" s="315"/>
      <c r="L52" s="316"/>
      <c r="M52" s="48"/>
    </row>
    <row r="53" spans="1:13" ht="17.45" customHeight="1">
      <c r="A53" s="6"/>
      <c r="B53" s="29">
        <v>3</v>
      </c>
      <c r="C53" s="288" t="str">
        <f t="shared" si="2"/>
        <v>Notulensi arahan dan pelaksanaan tugas</v>
      </c>
      <c r="D53" s="289"/>
      <c r="E53" s="289"/>
      <c r="F53" s="289"/>
      <c r="G53" s="289"/>
      <c r="H53" s="290"/>
      <c r="I53" s="314" t="s">
        <v>71</v>
      </c>
      <c r="J53" s="315"/>
      <c r="K53" s="315"/>
      <c r="L53" s="316"/>
      <c r="M53" s="48"/>
    </row>
    <row r="54" spans="1:13" ht="17.45" customHeight="1">
      <c r="A54" s="6"/>
      <c r="B54" s="29">
        <v>4</v>
      </c>
      <c r="C54" s="288" t="str">
        <f t="shared" si="2"/>
        <v>Naskah Dokumen</v>
      </c>
      <c r="D54" s="289"/>
      <c r="E54" s="289"/>
      <c r="F54" s="289"/>
      <c r="G54" s="289"/>
      <c r="H54" s="290"/>
      <c r="I54" s="314" t="s">
        <v>71</v>
      </c>
      <c r="J54" s="315"/>
      <c r="K54" s="315"/>
      <c r="L54" s="316"/>
      <c r="M54" s="48"/>
    </row>
    <row r="55" spans="1:13" ht="17.45" customHeight="1">
      <c r="A55" s="6"/>
      <c r="B55" s="29">
        <v>5</v>
      </c>
      <c r="C55" s="288" t="str">
        <f t="shared" si="2"/>
        <v>Notulensi arahan dan pelaksanaan tugas</v>
      </c>
      <c r="D55" s="289"/>
      <c r="E55" s="289"/>
      <c r="F55" s="289"/>
      <c r="G55" s="289"/>
      <c r="H55" s="290"/>
      <c r="I55" s="314" t="s">
        <v>71</v>
      </c>
      <c r="J55" s="315"/>
      <c r="K55" s="315"/>
      <c r="L55" s="316"/>
      <c r="M55" s="48"/>
    </row>
    <row r="56" spans="1:13" ht="17.45" customHeight="1">
      <c r="A56" s="6"/>
      <c r="B56" s="29">
        <v>6</v>
      </c>
      <c r="C56" s="288" t="str">
        <f t="shared" si="2"/>
        <v>Laporan Kegiatan</v>
      </c>
      <c r="D56" s="289"/>
      <c r="E56" s="289"/>
      <c r="F56" s="289"/>
      <c r="G56" s="289"/>
      <c r="H56" s="290"/>
      <c r="I56" s="314" t="s">
        <v>154</v>
      </c>
      <c r="J56" s="315"/>
      <c r="K56" s="315"/>
      <c r="L56" s="316"/>
      <c r="M56" s="48"/>
    </row>
    <row r="57" spans="1:13" ht="17.45" customHeight="1">
      <c r="A57" s="6"/>
      <c r="B57" s="29">
        <v>7</v>
      </c>
      <c r="C57" s="288" t="str">
        <f t="shared" si="2"/>
        <v>Laporan Kegiatan</v>
      </c>
      <c r="D57" s="289"/>
      <c r="E57" s="289"/>
      <c r="F57" s="289"/>
      <c r="G57" s="289"/>
      <c r="H57" s="290"/>
      <c r="I57" s="314" t="s">
        <v>154</v>
      </c>
      <c r="J57" s="315"/>
      <c r="K57" s="315"/>
      <c r="L57" s="316"/>
      <c r="M57" s="48"/>
    </row>
    <row r="58" spans="1:13" ht="17.45" customHeight="1">
      <c r="A58" s="6"/>
      <c r="B58" s="29">
        <v>8</v>
      </c>
      <c r="C58" s="288" t="str">
        <f t="shared" si="2"/>
        <v>Laporan Kegiatan</v>
      </c>
      <c r="D58" s="289"/>
      <c r="E58" s="289"/>
      <c r="F58" s="289"/>
      <c r="G58" s="289"/>
      <c r="H58" s="290"/>
      <c r="I58" s="314" t="s">
        <v>154</v>
      </c>
      <c r="J58" s="315"/>
      <c r="K58" s="315"/>
      <c r="L58" s="316"/>
      <c r="M58" s="48"/>
    </row>
    <row r="59" spans="1:13" ht="17.45" customHeight="1">
      <c r="A59" s="6"/>
      <c r="B59" s="29">
        <v>9</v>
      </c>
      <c r="C59" s="288" t="str">
        <f t="shared" si="2"/>
        <v>Laporan Kegiatan</v>
      </c>
      <c r="D59" s="289"/>
      <c r="E59" s="289"/>
      <c r="F59" s="289"/>
      <c r="G59" s="289"/>
      <c r="H59" s="290"/>
      <c r="I59" s="314" t="s">
        <v>154</v>
      </c>
      <c r="J59" s="315"/>
      <c r="K59" s="315"/>
      <c r="L59" s="316"/>
      <c r="M59" s="48"/>
    </row>
    <row r="60" spans="1:13" ht="17.45" customHeight="1">
      <c r="A60" s="6"/>
      <c r="B60" s="29">
        <v>10</v>
      </c>
      <c r="C60" s="288" t="str">
        <f t="shared" si="2"/>
        <v>Laporan Kegiatan</v>
      </c>
      <c r="D60" s="289"/>
      <c r="E60" s="289"/>
      <c r="F60" s="289"/>
      <c r="G60" s="289"/>
      <c r="H60" s="290"/>
      <c r="I60" s="314" t="s">
        <v>154</v>
      </c>
      <c r="J60" s="315"/>
      <c r="K60" s="315"/>
      <c r="L60" s="316"/>
      <c r="M60" s="48"/>
    </row>
    <row r="61" spans="1:13" ht="17.45" customHeight="1">
      <c r="A61" s="6"/>
      <c r="B61" s="29">
        <v>11</v>
      </c>
      <c r="C61" s="288" t="str">
        <f t="shared" si="2"/>
        <v>Laporan Kegiatan</v>
      </c>
      <c r="D61" s="289"/>
      <c r="E61" s="289"/>
      <c r="F61" s="289"/>
      <c r="G61" s="289"/>
      <c r="H61" s="290"/>
      <c r="I61" s="314" t="s">
        <v>154</v>
      </c>
      <c r="J61" s="315"/>
      <c r="K61" s="315"/>
      <c r="L61" s="316"/>
      <c r="M61" s="48"/>
    </row>
    <row r="62" spans="1:13" ht="17.45" customHeight="1">
      <c r="A62" s="6"/>
      <c r="B62" s="29">
        <v>12</v>
      </c>
      <c r="C62" s="288" t="str">
        <f t="shared" ref="C62:C65" si="3">F41</f>
        <v>Dokumen rekomendasi</v>
      </c>
      <c r="D62" s="289"/>
      <c r="E62" s="289"/>
      <c r="F62" s="289"/>
      <c r="G62" s="289"/>
      <c r="H62" s="290"/>
      <c r="I62" s="314" t="s">
        <v>71</v>
      </c>
      <c r="J62" s="315"/>
      <c r="K62" s="315"/>
      <c r="L62" s="316"/>
      <c r="M62" s="48"/>
    </row>
    <row r="63" spans="1:13" ht="17.45" customHeight="1">
      <c r="A63" s="6"/>
      <c r="B63" s="29">
        <v>13</v>
      </c>
      <c r="C63" s="288" t="str">
        <f t="shared" si="3"/>
        <v>Laporan Kegiatan</v>
      </c>
      <c r="D63" s="289"/>
      <c r="E63" s="289"/>
      <c r="F63" s="289"/>
      <c r="G63" s="289"/>
      <c r="H63" s="290"/>
      <c r="I63" s="314" t="s">
        <v>154</v>
      </c>
      <c r="J63" s="315"/>
      <c r="K63" s="315"/>
      <c r="L63" s="316"/>
      <c r="M63" s="48"/>
    </row>
    <row r="64" spans="1:13" ht="17.45" customHeight="1">
      <c r="A64" s="6"/>
      <c r="B64" s="29">
        <v>14</v>
      </c>
      <c r="C64" s="288" t="str">
        <f t="shared" si="3"/>
        <v>Laporan Pelaksanaan Tugas</v>
      </c>
      <c r="D64" s="289"/>
      <c r="E64" s="289"/>
      <c r="F64" s="289"/>
      <c r="G64" s="289"/>
      <c r="H64" s="290"/>
      <c r="I64" s="314" t="s">
        <v>154</v>
      </c>
      <c r="J64" s="315"/>
      <c r="K64" s="315"/>
      <c r="L64" s="316"/>
      <c r="M64" s="48"/>
    </row>
    <row r="65" spans="1:14" ht="17.45" customHeight="1">
      <c r="A65" s="6"/>
      <c r="B65" s="29">
        <v>15</v>
      </c>
      <c r="C65" s="288" t="str">
        <f t="shared" si="3"/>
        <v>Laporan tugas kedinasan lainnya</v>
      </c>
      <c r="D65" s="289"/>
      <c r="E65" s="289"/>
      <c r="F65" s="289"/>
      <c r="G65" s="289"/>
      <c r="H65" s="290"/>
      <c r="I65" s="314" t="s">
        <v>154</v>
      </c>
      <c r="J65" s="315"/>
      <c r="K65" s="315"/>
      <c r="L65" s="316"/>
      <c r="M65" s="48"/>
    </row>
    <row r="66" spans="1:14">
      <c r="A66" s="6"/>
      <c r="B66" s="36"/>
      <c r="C66" s="36"/>
      <c r="D66" s="36"/>
      <c r="E66" s="36"/>
      <c r="F66" s="110"/>
      <c r="G66" s="110"/>
      <c r="H66" s="36"/>
      <c r="I66" s="36"/>
      <c r="J66" s="36"/>
      <c r="K66" s="36"/>
      <c r="L66" s="36"/>
      <c r="M66" s="7"/>
    </row>
    <row r="67" spans="1:14">
      <c r="A67" s="6">
        <v>8</v>
      </c>
      <c r="B67" s="302" t="s">
        <v>42</v>
      </c>
      <c r="C67" s="302"/>
      <c r="D67" s="302"/>
      <c r="E67" s="302"/>
      <c r="F67" s="110" t="s">
        <v>11</v>
      </c>
      <c r="G67" s="110"/>
      <c r="H67" s="36"/>
      <c r="I67" s="36"/>
      <c r="J67" s="36"/>
      <c r="K67" s="36"/>
      <c r="L67" s="36"/>
      <c r="M67" s="55"/>
    </row>
    <row r="68" spans="1:14">
      <c r="A68" s="6"/>
      <c r="B68" s="304" t="s">
        <v>28</v>
      </c>
      <c r="C68" s="305" t="s">
        <v>42</v>
      </c>
      <c r="D68" s="306"/>
      <c r="E68" s="306"/>
      <c r="F68" s="306"/>
      <c r="G68" s="306"/>
      <c r="H68" s="307"/>
      <c r="I68" s="304" t="s">
        <v>43</v>
      </c>
      <c r="J68" s="304"/>
      <c r="K68" s="304"/>
      <c r="L68" s="304"/>
      <c r="M68" s="56"/>
    </row>
    <row r="69" spans="1:14">
      <c r="A69" s="6"/>
      <c r="B69" s="304"/>
      <c r="C69" s="308"/>
      <c r="D69" s="309"/>
      <c r="E69" s="309"/>
      <c r="F69" s="309"/>
      <c r="G69" s="309"/>
      <c r="H69" s="310"/>
      <c r="I69" s="304"/>
      <c r="J69" s="304"/>
      <c r="K69" s="304"/>
      <c r="L69" s="304"/>
      <c r="M69" s="56"/>
    </row>
    <row r="70" spans="1:14" ht="30.75" customHeight="1">
      <c r="A70" s="6"/>
      <c r="B70" s="12">
        <v>1</v>
      </c>
      <c r="C70" s="291" t="s">
        <v>159</v>
      </c>
      <c r="D70" s="292"/>
      <c r="E70" s="292"/>
      <c r="F70" s="292"/>
      <c r="G70" s="292"/>
      <c r="H70" s="293"/>
      <c r="I70" s="288" t="s">
        <v>715</v>
      </c>
      <c r="J70" s="289"/>
      <c r="K70" s="289"/>
      <c r="L70" s="290"/>
      <c r="M70" s="57"/>
    </row>
    <row r="71" spans="1:14" ht="33" customHeight="1">
      <c r="A71" s="6"/>
      <c r="B71" s="12">
        <v>2</v>
      </c>
      <c r="C71" s="285" t="s">
        <v>160</v>
      </c>
      <c r="D71" s="286"/>
      <c r="E71" s="286"/>
      <c r="F71" s="286"/>
      <c r="G71" s="286"/>
      <c r="H71" s="287"/>
      <c r="I71" s="288" t="s">
        <v>177</v>
      </c>
      <c r="J71" s="289"/>
      <c r="K71" s="289"/>
      <c r="L71" s="290"/>
      <c r="M71" s="58"/>
    </row>
    <row r="72" spans="1:14" ht="31.5" customHeight="1">
      <c r="A72" s="6"/>
      <c r="B72" s="12">
        <v>3</v>
      </c>
      <c r="C72" s="285" t="s">
        <v>449</v>
      </c>
      <c r="D72" s="286"/>
      <c r="E72" s="286"/>
      <c r="F72" s="286"/>
      <c r="G72" s="286"/>
      <c r="H72" s="287"/>
      <c r="I72" s="288" t="s">
        <v>705</v>
      </c>
      <c r="J72" s="289"/>
      <c r="K72" s="289"/>
      <c r="L72" s="290"/>
      <c r="M72" s="49"/>
    </row>
    <row r="73" spans="1:14" ht="31.5" customHeight="1">
      <c r="A73" s="6"/>
      <c r="B73" s="12">
        <v>4</v>
      </c>
      <c r="C73" s="285" t="s">
        <v>160</v>
      </c>
      <c r="D73" s="286"/>
      <c r="E73" s="286"/>
      <c r="F73" s="286"/>
      <c r="G73" s="286"/>
      <c r="H73" s="287"/>
      <c r="I73" s="288" t="s">
        <v>179</v>
      </c>
      <c r="J73" s="289"/>
      <c r="K73" s="289"/>
      <c r="L73" s="290"/>
      <c r="M73" s="49"/>
    </row>
    <row r="74" spans="1:14" ht="21" customHeight="1">
      <c r="A74" s="6"/>
      <c r="B74" s="12">
        <v>5</v>
      </c>
      <c r="C74" s="288" t="s">
        <v>186</v>
      </c>
      <c r="D74" s="289"/>
      <c r="E74" s="289"/>
      <c r="F74" s="289"/>
      <c r="G74" s="289"/>
      <c r="H74" s="290"/>
      <c r="I74" s="288" t="s">
        <v>502</v>
      </c>
      <c r="J74" s="289"/>
      <c r="K74" s="289"/>
      <c r="L74" s="290"/>
      <c r="M74" s="50"/>
    </row>
    <row r="75" spans="1:14" ht="27" customHeight="1">
      <c r="A75" s="6"/>
      <c r="B75" s="12">
        <v>6</v>
      </c>
      <c r="C75" s="288" t="s">
        <v>453</v>
      </c>
      <c r="D75" s="289"/>
      <c r="E75" s="289"/>
      <c r="F75" s="289"/>
      <c r="G75" s="289"/>
      <c r="H75" s="290"/>
      <c r="I75" s="288" t="s">
        <v>503</v>
      </c>
      <c r="J75" s="289"/>
      <c r="K75" s="289"/>
      <c r="L75" s="290"/>
      <c r="M75" s="59"/>
      <c r="N75" s="45"/>
    </row>
    <row r="76" spans="1:14" ht="27" customHeight="1">
      <c r="A76" s="6"/>
      <c r="B76" s="12">
        <v>7</v>
      </c>
      <c r="C76" s="291" t="s">
        <v>455</v>
      </c>
      <c r="D76" s="292"/>
      <c r="E76" s="292"/>
      <c r="F76" s="292"/>
      <c r="G76" s="292"/>
      <c r="H76" s="293"/>
      <c r="I76" s="288" t="s">
        <v>722</v>
      </c>
      <c r="J76" s="289"/>
      <c r="K76" s="289"/>
      <c r="L76" s="290"/>
      <c r="M76" s="59"/>
      <c r="N76" s="45"/>
    </row>
    <row r="77" spans="1:14" ht="31.5" customHeight="1">
      <c r="A77" s="6"/>
      <c r="B77" s="12">
        <v>8</v>
      </c>
      <c r="C77" s="285" t="s">
        <v>160</v>
      </c>
      <c r="D77" s="286"/>
      <c r="E77" s="286"/>
      <c r="F77" s="286"/>
      <c r="G77" s="286"/>
      <c r="H77" s="287"/>
      <c r="I77" s="288" t="s">
        <v>716</v>
      </c>
      <c r="J77" s="289"/>
      <c r="K77" s="289"/>
      <c r="L77" s="290"/>
      <c r="M77" s="59"/>
      <c r="N77" s="45"/>
    </row>
    <row r="78" spans="1:14" ht="30.75" customHeight="1">
      <c r="A78" s="6"/>
      <c r="B78" s="12">
        <v>9</v>
      </c>
      <c r="C78" s="285" t="s">
        <v>160</v>
      </c>
      <c r="D78" s="286"/>
      <c r="E78" s="286"/>
      <c r="F78" s="286"/>
      <c r="G78" s="286"/>
      <c r="H78" s="287"/>
      <c r="I78" s="288" t="s">
        <v>504</v>
      </c>
      <c r="J78" s="289"/>
      <c r="K78" s="289"/>
      <c r="L78" s="290"/>
      <c r="M78" s="59"/>
      <c r="N78" s="45"/>
    </row>
    <row r="79" spans="1:14" ht="22.5" customHeight="1">
      <c r="A79" s="6"/>
      <c r="B79" s="12">
        <v>10</v>
      </c>
      <c r="C79" s="285" t="s">
        <v>160</v>
      </c>
      <c r="D79" s="286"/>
      <c r="E79" s="286"/>
      <c r="F79" s="286"/>
      <c r="G79" s="286"/>
      <c r="H79" s="287"/>
      <c r="I79" s="288" t="s">
        <v>717</v>
      </c>
      <c r="J79" s="289"/>
      <c r="K79" s="289"/>
      <c r="L79" s="290"/>
      <c r="M79" s="59"/>
      <c r="N79" s="45"/>
    </row>
    <row r="80" spans="1:14" ht="30" customHeight="1">
      <c r="A80" s="6"/>
      <c r="B80" s="12">
        <v>11</v>
      </c>
      <c r="C80" s="285" t="s">
        <v>160</v>
      </c>
      <c r="D80" s="286"/>
      <c r="E80" s="286"/>
      <c r="F80" s="286"/>
      <c r="G80" s="286"/>
      <c r="H80" s="287"/>
      <c r="I80" s="288" t="s">
        <v>718</v>
      </c>
      <c r="J80" s="289"/>
      <c r="K80" s="289"/>
      <c r="L80" s="290"/>
      <c r="M80" s="59"/>
      <c r="N80" s="45"/>
    </row>
    <row r="81" spans="1:14" ht="21.75" customHeight="1">
      <c r="A81" s="6"/>
      <c r="B81" s="12">
        <v>12</v>
      </c>
      <c r="C81" s="285" t="s">
        <v>160</v>
      </c>
      <c r="D81" s="286"/>
      <c r="E81" s="286"/>
      <c r="F81" s="286"/>
      <c r="G81" s="286"/>
      <c r="H81" s="287"/>
      <c r="I81" s="288" t="s">
        <v>719</v>
      </c>
      <c r="J81" s="289"/>
      <c r="K81" s="289"/>
      <c r="L81" s="290"/>
      <c r="M81" s="59"/>
      <c r="N81" s="45"/>
    </row>
    <row r="82" spans="1:14" ht="27" customHeight="1">
      <c r="A82" s="6"/>
      <c r="B82" s="12">
        <v>13</v>
      </c>
      <c r="C82" s="285" t="s">
        <v>160</v>
      </c>
      <c r="D82" s="286"/>
      <c r="E82" s="286"/>
      <c r="F82" s="286"/>
      <c r="G82" s="286"/>
      <c r="H82" s="287"/>
      <c r="I82" s="288" t="s">
        <v>720</v>
      </c>
      <c r="J82" s="289"/>
      <c r="K82" s="289"/>
      <c r="L82" s="290"/>
      <c r="M82" s="59"/>
      <c r="N82" s="45"/>
    </row>
    <row r="83" spans="1:14" ht="30.75" customHeight="1">
      <c r="A83" s="6"/>
      <c r="B83" s="12">
        <v>14</v>
      </c>
      <c r="C83" s="285" t="s">
        <v>458</v>
      </c>
      <c r="D83" s="286"/>
      <c r="E83" s="286"/>
      <c r="F83" s="286"/>
      <c r="G83" s="286"/>
      <c r="H83" s="287"/>
      <c r="I83" s="288" t="s">
        <v>721</v>
      </c>
      <c r="J83" s="289"/>
      <c r="K83" s="289"/>
      <c r="L83" s="290"/>
      <c r="M83" s="59"/>
      <c r="N83" s="45"/>
    </row>
    <row r="84" spans="1:14" ht="24" customHeight="1">
      <c r="A84" s="6"/>
      <c r="B84" s="12">
        <v>15</v>
      </c>
      <c r="C84" s="138" t="s">
        <v>161</v>
      </c>
      <c r="D84" s="139"/>
      <c r="E84" s="139"/>
      <c r="F84" s="139"/>
      <c r="G84" s="139"/>
      <c r="H84" s="140"/>
      <c r="I84" s="288" t="s">
        <v>483</v>
      </c>
      <c r="J84" s="289"/>
      <c r="K84" s="289"/>
      <c r="L84" s="290"/>
      <c r="M84" s="59"/>
      <c r="N84" s="45"/>
    </row>
    <row r="85" spans="1:14">
      <c r="A85" s="6"/>
      <c r="B85" s="36"/>
      <c r="C85" s="36"/>
      <c r="D85" s="36"/>
      <c r="E85" s="36"/>
      <c r="F85" s="110"/>
      <c r="G85" s="110"/>
      <c r="H85" s="36"/>
      <c r="I85" s="36"/>
      <c r="J85" s="36"/>
      <c r="K85" s="36"/>
      <c r="L85" s="36"/>
      <c r="M85" s="7"/>
    </row>
    <row r="86" spans="1:14">
      <c r="A86" s="6">
        <v>9</v>
      </c>
      <c r="B86" s="302" t="s">
        <v>44</v>
      </c>
      <c r="C86" s="302"/>
      <c r="D86" s="302"/>
      <c r="E86" s="302"/>
      <c r="F86" s="110" t="s">
        <v>11</v>
      </c>
      <c r="G86" s="110"/>
      <c r="H86" s="36"/>
      <c r="I86" s="36"/>
      <c r="J86" s="36"/>
      <c r="K86" s="36"/>
      <c r="L86" s="36"/>
      <c r="M86" s="55"/>
    </row>
    <row r="87" spans="1:14">
      <c r="A87" s="6"/>
      <c r="B87" s="304" t="s">
        <v>28</v>
      </c>
      <c r="C87" s="305" t="s">
        <v>44</v>
      </c>
      <c r="D87" s="306"/>
      <c r="E87" s="306"/>
      <c r="F87" s="306"/>
      <c r="G87" s="306"/>
      <c r="H87" s="307"/>
      <c r="I87" s="304" t="s">
        <v>45</v>
      </c>
      <c r="J87" s="304"/>
      <c r="K87" s="304"/>
      <c r="L87" s="304"/>
      <c r="M87" s="56"/>
    </row>
    <row r="88" spans="1:14">
      <c r="A88" s="6"/>
      <c r="B88" s="304"/>
      <c r="C88" s="308"/>
      <c r="D88" s="309"/>
      <c r="E88" s="309"/>
      <c r="F88" s="309"/>
      <c r="G88" s="309"/>
      <c r="H88" s="310"/>
      <c r="I88" s="304"/>
      <c r="J88" s="304"/>
      <c r="K88" s="304"/>
      <c r="L88" s="304"/>
      <c r="M88" s="56"/>
    </row>
    <row r="89" spans="1:14" ht="27.95" customHeight="1">
      <c r="A89" s="6"/>
      <c r="B89" s="12">
        <v>1</v>
      </c>
      <c r="C89" s="291" t="s">
        <v>159</v>
      </c>
      <c r="D89" s="292"/>
      <c r="E89" s="292"/>
      <c r="F89" s="292"/>
      <c r="G89" s="292"/>
      <c r="H89" s="293"/>
      <c r="I89" s="288" t="s">
        <v>715</v>
      </c>
      <c r="J89" s="289"/>
      <c r="K89" s="289"/>
      <c r="L89" s="290"/>
      <c r="M89" s="53"/>
    </row>
    <row r="90" spans="1:14" ht="30" customHeight="1">
      <c r="A90" s="6"/>
      <c r="B90" s="12">
        <v>2</v>
      </c>
      <c r="C90" s="285" t="s">
        <v>160</v>
      </c>
      <c r="D90" s="286"/>
      <c r="E90" s="286"/>
      <c r="F90" s="286"/>
      <c r="G90" s="286"/>
      <c r="H90" s="287"/>
      <c r="I90" s="288" t="s">
        <v>177</v>
      </c>
      <c r="J90" s="289"/>
      <c r="K90" s="289"/>
      <c r="L90" s="290"/>
      <c r="M90" s="50"/>
    </row>
    <row r="91" spans="1:14" ht="27" customHeight="1">
      <c r="A91" s="6"/>
      <c r="B91" s="12">
        <v>3</v>
      </c>
      <c r="C91" s="291" t="s">
        <v>436</v>
      </c>
      <c r="D91" s="292"/>
      <c r="E91" s="292"/>
      <c r="F91" s="292"/>
      <c r="G91" s="292"/>
      <c r="H91" s="293"/>
      <c r="I91" s="288" t="s">
        <v>705</v>
      </c>
      <c r="J91" s="289"/>
      <c r="K91" s="289"/>
      <c r="L91" s="290"/>
      <c r="M91" s="50"/>
    </row>
    <row r="92" spans="1:14" ht="25.5" customHeight="1">
      <c r="A92" s="6"/>
      <c r="B92" s="12">
        <v>4</v>
      </c>
      <c r="C92" s="285" t="s">
        <v>160</v>
      </c>
      <c r="D92" s="286"/>
      <c r="E92" s="286"/>
      <c r="F92" s="286"/>
      <c r="G92" s="286"/>
      <c r="H92" s="287"/>
      <c r="I92" s="288" t="s">
        <v>179</v>
      </c>
      <c r="J92" s="289"/>
      <c r="K92" s="289"/>
      <c r="L92" s="290"/>
      <c r="M92" s="50"/>
    </row>
    <row r="93" spans="1:14" ht="15.75" customHeight="1">
      <c r="A93" s="6"/>
      <c r="B93" s="12">
        <v>5</v>
      </c>
      <c r="C93" s="288" t="s">
        <v>186</v>
      </c>
      <c r="D93" s="289"/>
      <c r="E93" s="289"/>
      <c r="F93" s="289"/>
      <c r="G93" s="289"/>
      <c r="H93" s="290"/>
      <c r="I93" s="288" t="s">
        <v>502</v>
      </c>
      <c r="J93" s="289"/>
      <c r="K93" s="289"/>
      <c r="L93" s="290"/>
      <c r="M93" s="50"/>
    </row>
    <row r="94" spans="1:14" ht="27.95" customHeight="1">
      <c r="A94" s="6"/>
      <c r="B94" s="12">
        <v>6</v>
      </c>
      <c r="C94" s="291" t="s">
        <v>436</v>
      </c>
      <c r="D94" s="292"/>
      <c r="E94" s="292"/>
      <c r="F94" s="292"/>
      <c r="G94" s="292"/>
      <c r="H94" s="293"/>
      <c r="I94" s="288" t="s">
        <v>503</v>
      </c>
      <c r="J94" s="289"/>
      <c r="K94" s="289"/>
      <c r="L94" s="290"/>
      <c r="M94" s="50"/>
    </row>
    <row r="95" spans="1:14" ht="19.5" customHeight="1">
      <c r="A95" s="6"/>
      <c r="B95" s="12">
        <v>7</v>
      </c>
      <c r="C95" s="291" t="s">
        <v>436</v>
      </c>
      <c r="D95" s="292"/>
      <c r="E95" s="292"/>
      <c r="F95" s="292"/>
      <c r="G95" s="292"/>
      <c r="H95" s="293"/>
      <c r="I95" s="288" t="s">
        <v>722</v>
      </c>
      <c r="J95" s="289"/>
      <c r="K95" s="289"/>
      <c r="L95" s="290"/>
      <c r="M95" s="50"/>
    </row>
    <row r="96" spans="1:14" ht="28.5" customHeight="1">
      <c r="A96" s="6"/>
      <c r="B96" s="12">
        <v>8</v>
      </c>
      <c r="C96" s="291" t="s">
        <v>436</v>
      </c>
      <c r="D96" s="292"/>
      <c r="E96" s="292"/>
      <c r="F96" s="292"/>
      <c r="G96" s="292"/>
      <c r="H96" s="293"/>
      <c r="I96" s="288" t="s">
        <v>716</v>
      </c>
      <c r="J96" s="289"/>
      <c r="K96" s="289"/>
      <c r="L96" s="290"/>
      <c r="M96" s="50"/>
    </row>
    <row r="97" spans="1:13" ht="25.5" customHeight="1">
      <c r="A97" s="6"/>
      <c r="B97" s="12">
        <v>9</v>
      </c>
      <c r="C97" s="291" t="s">
        <v>436</v>
      </c>
      <c r="D97" s="292"/>
      <c r="E97" s="292"/>
      <c r="F97" s="292"/>
      <c r="G97" s="292"/>
      <c r="H97" s="293"/>
      <c r="I97" s="288" t="s">
        <v>504</v>
      </c>
      <c r="J97" s="289"/>
      <c r="K97" s="289"/>
      <c r="L97" s="290"/>
      <c r="M97" s="50"/>
    </row>
    <row r="98" spans="1:13" ht="19.5" customHeight="1">
      <c r="A98" s="6"/>
      <c r="B98" s="12">
        <v>10</v>
      </c>
      <c r="C98" s="291" t="s">
        <v>436</v>
      </c>
      <c r="D98" s="292"/>
      <c r="E98" s="292"/>
      <c r="F98" s="292"/>
      <c r="G98" s="292"/>
      <c r="H98" s="293"/>
      <c r="I98" s="288" t="s">
        <v>505</v>
      </c>
      <c r="J98" s="289"/>
      <c r="K98" s="289"/>
      <c r="L98" s="290"/>
      <c r="M98" s="50"/>
    </row>
    <row r="99" spans="1:13" ht="30.95" customHeight="1">
      <c r="A99" s="6"/>
      <c r="B99" s="12">
        <v>11</v>
      </c>
      <c r="C99" s="291" t="s">
        <v>436</v>
      </c>
      <c r="D99" s="292"/>
      <c r="E99" s="292"/>
      <c r="F99" s="292"/>
      <c r="G99" s="292"/>
      <c r="H99" s="293"/>
      <c r="I99" s="288" t="s">
        <v>718</v>
      </c>
      <c r="J99" s="289"/>
      <c r="K99" s="289"/>
      <c r="L99" s="290"/>
      <c r="M99" s="50"/>
    </row>
    <row r="100" spans="1:13" ht="15.75" customHeight="1">
      <c r="A100" s="6"/>
      <c r="B100" s="12">
        <v>12</v>
      </c>
      <c r="C100" s="291" t="s">
        <v>436</v>
      </c>
      <c r="D100" s="292"/>
      <c r="E100" s="292"/>
      <c r="F100" s="292"/>
      <c r="G100" s="292"/>
      <c r="H100" s="293"/>
      <c r="I100" s="288" t="s">
        <v>719</v>
      </c>
      <c r="J100" s="289"/>
      <c r="K100" s="289"/>
      <c r="L100" s="290"/>
      <c r="M100" s="50"/>
    </row>
    <row r="101" spans="1:13" ht="28.5" customHeight="1">
      <c r="A101" s="6"/>
      <c r="B101" s="12">
        <v>13</v>
      </c>
      <c r="C101" s="291" t="s">
        <v>436</v>
      </c>
      <c r="D101" s="292"/>
      <c r="E101" s="292"/>
      <c r="F101" s="292"/>
      <c r="G101" s="292"/>
      <c r="H101" s="293"/>
      <c r="I101" s="288" t="s">
        <v>720</v>
      </c>
      <c r="J101" s="289"/>
      <c r="K101" s="289"/>
      <c r="L101" s="290"/>
      <c r="M101" s="50"/>
    </row>
    <row r="102" spans="1:13" ht="30.95" customHeight="1">
      <c r="A102" s="6"/>
      <c r="B102" s="12">
        <v>14</v>
      </c>
      <c r="C102" s="291" t="s">
        <v>501</v>
      </c>
      <c r="D102" s="292"/>
      <c r="E102" s="292"/>
      <c r="F102" s="292"/>
      <c r="G102" s="292"/>
      <c r="H102" s="293"/>
      <c r="I102" s="288" t="s">
        <v>721</v>
      </c>
      <c r="J102" s="289"/>
      <c r="K102" s="289"/>
      <c r="L102" s="290"/>
      <c r="M102" s="50"/>
    </row>
    <row r="103" spans="1:13" ht="24" customHeight="1">
      <c r="A103" s="6"/>
      <c r="B103" s="12">
        <v>15</v>
      </c>
      <c r="C103" s="291" t="s">
        <v>500</v>
      </c>
      <c r="D103" s="292"/>
      <c r="E103" s="292"/>
      <c r="F103" s="292"/>
      <c r="G103" s="292"/>
      <c r="H103" s="293"/>
      <c r="I103" s="288" t="s">
        <v>483</v>
      </c>
      <c r="J103" s="289"/>
      <c r="K103" s="289"/>
      <c r="L103" s="290"/>
      <c r="M103" s="50"/>
    </row>
    <row r="104" spans="1:13">
      <c r="A104" s="6"/>
      <c r="B104" s="36"/>
      <c r="C104" s="36"/>
      <c r="D104" s="36"/>
      <c r="E104" s="36"/>
      <c r="F104" s="110"/>
      <c r="G104" s="110"/>
      <c r="H104" s="36"/>
      <c r="I104" s="36"/>
      <c r="J104" s="36"/>
      <c r="K104" s="36"/>
      <c r="L104" s="36"/>
      <c r="M104" s="7"/>
    </row>
    <row r="105" spans="1:13">
      <c r="A105" s="6">
        <v>10</v>
      </c>
      <c r="B105" s="302" t="s">
        <v>46</v>
      </c>
      <c r="C105" s="302"/>
      <c r="D105" s="302"/>
      <c r="E105" s="302"/>
      <c r="F105" s="110" t="s">
        <v>11</v>
      </c>
      <c r="G105" s="110"/>
      <c r="H105" s="36"/>
      <c r="I105" s="36"/>
      <c r="J105" s="36"/>
      <c r="K105" s="36"/>
      <c r="L105" s="36"/>
      <c r="M105" s="55"/>
    </row>
    <row r="106" spans="1:13" ht="30" customHeight="1">
      <c r="A106" s="6"/>
      <c r="B106" s="186" t="s">
        <v>28</v>
      </c>
      <c r="C106" s="299" t="s">
        <v>32</v>
      </c>
      <c r="D106" s="300"/>
      <c r="E106" s="300"/>
      <c r="F106" s="300"/>
      <c r="G106" s="300"/>
      <c r="H106" s="300"/>
      <c r="I106" s="300"/>
      <c r="J106" s="300"/>
      <c r="K106" s="300"/>
      <c r="L106" s="301"/>
      <c r="M106" s="56"/>
    </row>
    <row r="107" spans="1:13" ht="20.45" customHeight="1">
      <c r="A107" s="6"/>
      <c r="B107" s="167">
        <v>1</v>
      </c>
      <c r="C107" s="448" t="s">
        <v>579</v>
      </c>
      <c r="D107" s="449"/>
      <c r="E107" s="449"/>
      <c r="F107" s="449"/>
      <c r="G107" s="449"/>
      <c r="H107" s="449"/>
      <c r="I107" s="449"/>
      <c r="J107" s="449"/>
      <c r="K107" s="449"/>
      <c r="L107" s="450"/>
      <c r="M107" s="56"/>
    </row>
    <row r="108" spans="1:13" ht="27.6" customHeight="1">
      <c r="A108" s="6"/>
      <c r="B108" s="167">
        <v>2</v>
      </c>
      <c r="C108" s="445" t="s">
        <v>723</v>
      </c>
      <c r="D108" s="446"/>
      <c r="E108" s="446"/>
      <c r="F108" s="446"/>
      <c r="G108" s="446"/>
      <c r="H108" s="446"/>
      <c r="I108" s="446"/>
      <c r="J108" s="446"/>
      <c r="K108" s="446"/>
      <c r="L108" s="447"/>
      <c r="M108" s="56"/>
    </row>
    <row r="109" spans="1:13" ht="27.6" customHeight="1">
      <c r="A109" s="6"/>
      <c r="B109" s="167">
        <v>3</v>
      </c>
      <c r="C109" s="445" t="s">
        <v>580</v>
      </c>
      <c r="D109" s="446"/>
      <c r="E109" s="446"/>
      <c r="F109" s="446"/>
      <c r="G109" s="446"/>
      <c r="H109" s="446"/>
      <c r="I109" s="446"/>
      <c r="J109" s="446"/>
      <c r="K109" s="446"/>
      <c r="L109" s="447"/>
      <c r="M109" s="56"/>
    </row>
    <row r="110" spans="1:13" ht="27.95" customHeight="1">
      <c r="A110" s="6"/>
      <c r="B110" s="167">
        <v>4</v>
      </c>
      <c r="C110" s="445" t="s">
        <v>581</v>
      </c>
      <c r="D110" s="446"/>
      <c r="E110" s="446"/>
      <c r="F110" s="446"/>
      <c r="G110" s="446"/>
      <c r="H110" s="446"/>
      <c r="I110" s="446"/>
      <c r="J110" s="446"/>
      <c r="K110" s="446"/>
      <c r="L110" s="447"/>
      <c r="M110" s="56"/>
    </row>
    <row r="111" spans="1:13" ht="22.5" customHeight="1">
      <c r="A111" s="6"/>
      <c r="B111" s="165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53"/>
    </row>
    <row r="112" spans="1:13">
      <c r="A112" s="6">
        <v>11</v>
      </c>
      <c r="B112" s="36" t="s">
        <v>47</v>
      </c>
      <c r="C112" s="36"/>
      <c r="D112" s="36"/>
      <c r="E112" s="36"/>
      <c r="F112" s="110" t="s">
        <v>11</v>
      </c>
      <c r="G112" s="110"/>
      <c r="H112" s="36"/>
      <c r="I112" s="36"/>
      <c r="J112" s="36"/>
      <c r="K112" s="36"/>
      <c r="L112" s="36"/>
      <c r="M112" s="55"/>
    </row>
    <row r="113" spans="1:13" ht="30" customHeight="1">
      <c r="A113" s="6"/>
      <c r="B113" s="186" t="s">
        <v>28</v>
      </c>
      <c r="C113" s="299" t="s">
        <v>32</v>
      </c>
      <c r="D113" s="300"/>
      <c r="E113" s="300"/>
      <c r="F113" s="300"/>
      <c r="G113" s="300"/>
      <c r="H113" s="300"/>
      <c r="I113" s="300"/>
      <c r="J113" s="300"/>
      <c r="K113" s="300"/>
      <c r="L113" s="301"/>
      <c r="M113" s="56"/>
    </row>
    <row r="114" spans="1:13">
      <c r="A114" s="6"/>
      <c r="B114" s="12">
        <v>1</v>
      </c>
      <c r="C114" s="291" t="s">
        <v>244</v>
      </c>
      <c r="D114" s="292"/>
      <c r="E114" s="292"/>
      <c r="F114" s="292"/>
      <c r="G114" s="292"/>
      <c r="H114" s="292"/>
      <c r="I114" s="292"/>
      <c r="J114" s="292"/>
      <c r="K114" s="292"/>
      <c r="L114" s="293"/>
      <c r="M114" s="50"/>
    </row>
    <row r="115" spans="1:13">
      <c r="A115" s="6"/>
      <c r="B115" s="12">
        <v>2</v>
      </c>
      <c r="C115" s="291" t="s">
        <v>315</v>
      </c>
      <c r="D115" s="292"/>
      <c r="E115" s="292"/>
      <c r="F115" s="292"/>
      <c r="G115" s="292"/>
      <c r="H115" s="292"/>
      <c r="I115" s="292"/>
      <c r="J115" s="292"/>
      <c r="K115" s="292"/>
      <c r="L115" s="293"/>
      <c r="M115" s="50"/>
    </row>
    <row r="116" spans="1:13">
      <c r="A116" s="6"/>
      <c r="B116" s="12">
        <v>3</v>
      </c>
      <c r="C116" s="291" t="s">
        <v>246</v>
      </c>
      <c r="D116" s="292"/>
      <c r="E116" s="292"/>
      <c r="F116" s="292"/>
      <c r="G116" s="292"/>
      <c r="H116" s="292"/>
      <c r="I116" s="292"/>
      <c r="J116" s="292"/>
      <c r="K116" s="292"/>
      <c r="L116" s="293"/>
      <c r="M116" s="50"/>
    </row>
    <row r="117" spans="1:13">
      <c r="A117" s="6"/>
      <c r="B117" s="12">
        <v>4</v>
      </c>
      <c r="C117" s="291" t="s">
        <v>247</v>
      </c>
      <c r="D117" s="292"/>
      <c r="E117" s="292"/>
      <c r="F117" s="292"/>
      <c r="G117" s="292"/>
      <c r="H117" s="292"/>
      <c r="I117" s="292"/>
      <c r="J117" s="292"/>
      <c r="K117" s="292"/>
      <c r="L117" s="293"/>
      <c r="M117" s="50"/>
    </row>
    <row r="118" spans="1:13">
      <c r="A118" s="6"/>
      <c r="B118" s="12">
        <v>5</v>
      </c>
      <c r="C118" s="291" t="s">
        <v>248</v>
      </c>
      <c r="D118" s="292"/>
      <c r="E118" s="292"/>
      <c r="F118" s="292"/>
      <c r="G118" s="292"/>
      <c r="H118" s="292"/>
      <c r="I118" s="292"/>
      <c r="J118" s="292"/>
      <c r="K118" s="292"/>
      <c r="L118" s="293"/>
      <c r="M118" s="50"/>
    </row>
    <row r="119" spans="1:13">
      <c r="A119" s="6"/>
      <c r="B119" s="12">
        <v>6</v>
      </c>
      <c r="C119" s="291" t="s">
        <v>249</v>
      </c>
      <c r="D119" s="292"/>
      <c r="E119" s="292"/>
      <c r="F119" s="292"/>
      <c r="G119" s="292"/>
      <c r="H119" s="292"/>
      <c r="I119" s="292"/>
      <c r="J119" s="292"/>
      <c r="K119" s="292"/>
      <c r="L119" s="293"/>
      <c r="M119" s="50"/>
    </row>
    <row r="120" spans="1:13">
      <c r="A120" s="6"/>
      <c r="B120" s="36"/>
      <c r="C120" s="36"/>
      <c r="D120" s="36"/>
      <c r="E120" s="36"/>
      <c r="F120" s="110"/>
      <c r="G120" s="110"/>
      <c r="H120" s="36"/>
      <c r="I120" s="36"/>
      <c r="J120" s="36"/>
      <c r="K120" s="36"/>
      <c r="L120" s="36"/>
      <c r="M120" s="7"/>
    </row>
    <row r="121" spans="1:13">
      <c r="A121" s="6">
        <v>12</v>
      </c>
      <c r="B121" s="302" t="s">
        <v>48</v>
      </c>
      <c r="C121" s="302"/>
      <c r="D121" s="302"/>
      <c r="E121" s="302"/>
      <c r="F121" s="110" t="s">
        <v>11</v>
      </c>
      <c r="G121" s="110"/>
      <c r="H121" s="36"/>
      <c r="I121" s="36"/>
      <c r="J121" s="36"/>
      <c r="K121" s="36"/>
      <c r="L121" s="36"/>
      <c r="M121" s="7"/>
    </row>
    <row r="122" spans="1:13">
      <c r="A122" s="6"/>
      <c r="B122" s="304" t="s">
        <v>28</v>
      </c>
      <c r="C122" s="305" t="s">
        <v>6</v>
      </c>
      <c r="D122" s="306"/>
      <c r="E122" s="307"/>
      <c r="F122" s="304" t="s">
        <v>49</v>
      </c>
      <c r="G122" s="304"/>
      <c r="H122" s="304"/>
      <c r="I122" s="304"/>
      <c r="J122" s="304"/>
      <c r="K122" s="304" t="s">
        <v>50</v>
      </c>
      <c r="L122" s="304"/>
      <c r="M122" s="56"/>
    </row>
    <row r="123" spans="1:13">
      <c r="A123" s="6"/>
      <c r="B123" s="304"/>
      <c r="C123" s="308"/>
      <c r="D123" s="309"/>
      <c r="E123" s="310"/>
      <c r="F123" s="304"/>
      <c r="G123" s="304"/>
      <c r="H123" s="304"/>
      <c r="I123" s="304"/>
      <c r="J123" s="304"/>
      <c r="K123" s="304"/>
      <c r="L123" s="304"/>
      <c r="M123" s="56"/>
    </row>
    <row r="124" spans="1:13" ht="15" customHeight="1">
      <c r="A124" s="6"/>
      <c r="B124" s="12">
        <v>1</v>
      </c>
      <c r="C124" s="294" t="s">
        <v>168</v>
      </c>
      <c r="D124" s="295"/>
      <c r="E124" s="296"/>
      <c r="F124" s="313" t="s">
        <v>647</v>
      </c>
      <c r="G124" s="313"/>
      <c r="H124" s="313"/>
      <c r="I124" s="313"/>
      <c r="J124" s="313"/>
      <c r="K124" s="288" t="s">
        <v>222</v>
      </c>
      <c r="L124" s="290"/>
      <c r="M124" s="62"/>
    </row>
    <row r="125" spans="1:13" ht="15" customHeight="1">
      <c r="A125" s="6"/>
      <c r="B125" s="12">
        <v>2</v>
      </c>
      <c r="C125" s="285" t="s">
        <v>218</v>
      </c>
      <c r="D125" s="286"/>
      <c r="E125" s="287"/>
      <c r="F125" s="313" t="s">
        <v>647</v>
      </c>
      <c r="G125" s="313"/>
      <c r="H125" s="313"/>
      <c r="I125" s="313"/>
      <c r="J125" s="313"/>
      <c r="K125" s="288" t="s">
        <v>222</v>
      </c>
      <c r="L125" s="290"/>
      <c r="M125" s="63"/>
    </row>
    <row r="126" spans="1:13" ht="30.6" customHeight="1">
      <c r="A126" s="6"/>
      <c r="B126" s="14">
        <v>3</v>
      </c>
      <c r="C126" s="32" t="s">
        <v>219</v>
      </c>
      <c r="D126" s="30"/>
      <c r="E126" s="116"/>
      <c r="F126" s="313" t="s">
        <v>647</v>
      </c>
      <c r="G126" s="313"/>
      <c r="H126" s="313"/>
      <c r="I126" s="313"/>
      <c r="J126" s="313"/>
      <c r="K126" s="288" t="s">
        <v>252</v>
      </c>
      <c r="L126" s="290"/>
      <c r="M126" s="63"/>
    </row>
    <row r="127" spans="1:13" ht="15" customHeight="1">
      <c r="A127" s="6"/>
      <c r="B127" s="12">
        <v>4</v>
      </c>
      <c r="C127" s="285" t="s">
        <v>26</v>
      </c>
      <c r="D127" s="286"/>
      <c r="E127" s="287"/>
      <c r="F127" s="313" t="s">
        <v>647</v>
      </c>
      <c r="G127" s="313"/>
      <c r="H127" s="313"/>
      <c r="I127" s="313"/>
      <c r="J127" s="313"/>
      <c r="K127" s="288" t="s">
        <v>225</v>
      </c>
      <c r="L127" s="290"/>
      <c r="M127" s="63"/>
    </row>
    <row r="128" spans="1:13">
      <c r="A128" s="6"/>
      <c r="B128" s="36"/>
      <c r="C128" s="36"/>
      <c r="D128" s="36"/>
      <c r="E128" s="36"/>
      <c r="F128" s="110"/>
      <c r="G128" s="110"/>
      <c r="H128" s="36"/>
      <c r="I128" s="36"/>
      <c r="J128" s="36"/>
      <c r="K128" s="36"/>
      <c r="L128" s="36"/>
      <c r="M128" s="55"/>
    </row>
    <row r="129" spans="1:13">
      <c r="A129" s="6">
        <v>13</v>
      </c>
      <c r="B129" s="302" t="s">
        <v>51</v>
      </c>
      <c r="C129" s="302"/>
      <c r="D129" s="302"/>
      <c r="E129" s="302"/>
      <c r="F129" s="302"/>
      <c r="G129" s="110"/>
      <c r="H129" s="36"/>
      <c r="I129" s="36"/>
      <c r="J129" s="36"/>
      <c r="K129" s="36"/>
      <c r="L129" s="36"/>
      <c r="M129" s="55"/>
    </row>
    <row r="130" spans="1:13" ht="30.75" customHeight="1">
      <c r="A130" s="6"/>
      <c r="B130" s="187" t="s">
        <v>28</v>
      </c>
      <c r="C130" s="299" t="s">
        <v>52</v>
      </c>
      <c r="D130" s="300"/>
      <c r="E130" s="300"/>
      <c r="F130" s="300"/>
      <c r="G130" s="300"/>
      <c r="H130" s="301"/>
      <c r="I130" s="299" t="s">
        <v>53</v>
      </c>
      <c r="J130" s="300"/>
      <c r="K130" s="300"/>
      <c r="L130" s="301"/>
      <c r="M130" s="56"/>
    </row>
    <row r="131" spans="1:13">
      <c r="A131" s="6"/>
      <c r="B131" s="12" t="s">
        <v>1</v>
      </c>
      <c r="C131" s="30" t="s">
        <v>74</v>
      </c>
      <c r="D131" s="30"/>
      <c r="E131" s="129"/>
      <c r="F131" s="30"/>
      <c r="G131" s="30"/>
      <c r="H131" s="129"/>
      <c r="I131" s="32" t="s">
        <v>75</v>
      </c>
      <c r="J131" s="30"/>
      <c r="K131" s="30"/>
      <c r="L131" s="33"/>
      <c r="M131" s="51"/>
    </row>
    <row r="132" spans="1:13">
      <c r="A132" s="6"/>
      <c r="B132" s="12">
        <v>2</v>
      </c>
      <c r="C132" s="30" t="s">
        <v>76</v>
      </c>
      <c r="D132" s="30"/>
      <c r="E132" s="129"/>
      <c r="F132" s="30"/>
      <c r="G132" s="30"/>
      <c r="H132" s="129"/>
      <c r="I132" s="113" t="s">
        <v>83</v>
      </c>
      <c r="J132" s="114"/>
      <c r="K132" s="114"/>
      <c r="L132" s="34"/>
      <c r="M132" s="52"/>
    </row>
    <row r="133" spans="1:13">
      <c r="A133" s="6"/>
      <c r="B133" s="12">
        <v>3</v>
      </c>
      <c r="C133" s="30" t="s">
        <v>77</v>
      </c>
      <c r="D133" s="30"/>
      <c r="E133" s="129"/>
      <c r="F133" s="30"/>
      <c r="G133" s="30"/>
      <c r="H133" s="129"/>
      <c r="I133" s="113" t="s">
        <v>84</v>
      </c>
      <c r="J133" s="114"/>
      <c r="K133" s="114"/>
      <c r="L133" s="34"/>
      <c r="M133" s="52"/>
    </row>
    <row r="134" spans="1:13">
      <c r="A134" s="6"/>
      <c r="B134" s="12">
        <v>4</v>
      </c>
      <c r="C134" s="114" t="s">
        <v>78</v>
      </c>
      <c r="D134" s="114"/>
      <c r="E134" s="129"/>
      <c r="F134" s="114"/>
      <c r="G134" s="114"/>
      <c r="H134" s="129"/>
      <c r="I134" s="113" t="s">
        <v>85</v>
      </c>
      <c r="J134" s="114"/>
      <c r="K134" s="114"/>
      <c r="L134" s="34"/>
      <c r="M134" s="52"/>
    </row>
    <row r="135" spans="1:13">
      <c r="A135" s="6"/>
      <c r="B135" s="12">
        <v>5</v>
      </c>
      <c r="C135" s="114" t="s">
        <v>79</v>
      </c>
      <c r="D135" s="114"/>
      <c r="E135" s="129"/>
      <c r="F135" s="114"/>
      <c r="G135" s="114"/>
      <c r="H135" s="129"/>
      <c r="I135" s="113" t="s">
        <v>86</v>
      </c>
      <c r="J135" s="114"/>
      <c r="K135" s="114"/>
      <c r="L135" s="34"/>
      <c r="M135" s="52"/>
    </row>
    <row r="136" spans="1:13">
      <c r="A136" s="6"/>
      <c r="B136" s="12">
        <v>6</v>
      </c>
      <c r="C136" s="114" t="s">
        <v>80</v>
      </c>
      <c r="D136" s="114"/>
      <c r="E136" s="129"/>
      <c r="F136" s="114"/>
      <c r="G136" s="114"/>
      <c r="H136" s="129"/>
      <c r="I136" s="113" t="s">
        <v>87</v>
      </c>
      <c r="J136" s="114"/>
      <c r="K136" s="114"/>
      <c r="L136" s="34"/>
      <c r="M136" s="52"/>
    </row>
    <row r="137" spans="1:13">
      <c r="A137" s="6"/>
      <c r="B137" s="12">
        <v>7</v>
      </c>
      <c r="C137" s="114" t="s">
        <v>81</v>
      </c>
      <c r="D137" s="114"/>
      <c r="E137" s="129"/>
      <c r="F137" s="114"/>
      <c r="G137" s="114"/>
      <c r="H137" s="129"/>
      <c r="I137" s="113" t="s">
        <v>88</v>
      </c>
      <c r="J137" s="114"/>
      <c r="K137" s="114"/>
      <c r="L137" s="34"/>
      <c r="M137" s="52"/>
    </row>
    <row r="138" spans="1:13">
      <c r="A138" s="6"/>
      <c r="B138" s="12">
        <v>8</v>
      </c>
      <c r="C138" s="30" t="s">
        <v>82</v>
      </c>
      <c r="D138" s="30"/>
      <c r="E138" s="129"/>
      <c r="F138" s="30"/>
      <c r="G138" s="30"/>
      <c r="H138" s="129"/>
      <c r="I138" s="32" t="s">
        <v>89</v>
      </c>
      <c r="J138" s="30"/>
      <c r="K138" s="30"/>
      <c r="L138" s="33"/>
      <c r="M138" s="51"/>
    </row>
    <row r="139" spans="1:13">
      <c r="A139" s="6"/>
      <c r="B139" s="36"/>
      <c r="C139" s="36"/>
      <c r="D139" s="36"/>
      <c r="E139" s="36"/>
      <c r="F139" s="110"/>
      <c r="G139" s="110"/>
      <c r="H139" s="36"/>
      <c r="I139" s="36"/>
      <c r="J139" s="36"/>
      <c r="K139" s="36"/>
      <c r="L139" s="36"/>
      <c r="M139" s="7"/>
    </row>
    <row r="140" spans="1:13">
      <c r="A140" s="6">
        <v>14</v>
      </c>
      <c r="B140" s="302" t="s">
        <v>54</v>
      </c>
      <c r="C140" s="302"/>
      <c r="D140" s="302"/>
      <c r="E140" s="302"/>
      <c r="F140" s="110"/>
      <c r="G140" s="110"/>
      <c r="H140" s="36"/>
      <c r="I140" s="36"/>
      <c r="J140" s="36"/>
      <c r="K140" s="36"/>
      <c r="L140" s="36"/>
      <c r="M140" s="7"/>
    </row>
    <row r="141" spans="1:13">
      <c r="A141" s="6"/>
      <c r="B141" s="304" t="s">
        <v>28</v>
      </c>
      <c r="C141" s="299" t="s">
        <v>55</v>
      </c>
      <c r="D141" s="300"/>
      <c r="E141" s="300"/>
      <c r="F141" s="300"/>
      <c r="G141" s="300"/>
      <c r="H141" s="300"/>
      <c r="I141" s="299" t="s">
        <v>56</v>
      </c>
      <c r="J141" s="300"/>
      <c r="K141" s="300"/>
      <c r="L141" s="301"/>
      <c r="M141" s="56"/>
    </row>
    <row r="142" spans="1:13">
      <c r="A142" s="6"/>
      <c r="B142" s="304"/>
      <c r="C142" s="299"/>
      <c r="D142" s="300"/>
      <c r="E142" s="300"/>
      <c r="F142" s="300"/>
      <c r="G142" s="300"/>
      <c r="H142" s="300"/>
      <c r="I142" s="299"/>
      <c r="J142" s="300"/>
      <c r="K142" s="300"/>
      <c r="L142" s="301"/>
      <c r="M142" s="56"/>
    </row>
    <row r="143" spans="1:13">
      <c r="A143" s="6"/>
      <c r="B143" s="12" t="s">
        <v>1</v>
      </c>
      <c r="C143" s="294" t="s">
        <v>434</v>
      </c>
      <c r="D143" s="295"/>
      <c r="E143" s="295"/>
      <c r="F143" s="295"/>
      <c r="G143" s="295"/>
      <c r="H143" s="296"/>
      <c r="I143" s="113"/>
      <c r="J143" s="112"/>
      <c r="K143" s="112"/>
      <c r="L143" s="130"/>
      <c r="M143" s="53"/>
    </row>
    <row r="144" spans="1:13">
      <c r="A144" s="6"/>
      <c r="B144" s="7"/>
      <c r="C144" s="7"/>
      <c r="D144" s="7"/>
      <c r="E144" s="7"/>
      <c r="F144" s="79"/>
      <c r="G144" s="79"/>
      <c r="H144" s="7"/>
      <c r="I144" s="7"/>
      <c r="J144" s="7"/>
      <c r="K144" s="7"/>
      <c r="L144" s="7"/>
      <c r="M144" s="7"/>
    </row>
    <row r="145" spans="1:13">
      <c r="A145" s="6">
        <v>15</v>
      </c>
      <c r="B145" s="36" t="s">
        <v>57</v>
      </c>
      <c r="C145" s="36"/>
      <c r="D145" s="36"/>
      <c r="E145" s="36"/>
      <c r="F145" s="79"/>
      <c r="G145" s="79"/>
      <c r="H145" s="36"/>
      <c r="I145" s="36"/>
      <c r="J145" s="36"/>
      <c r="K145" s="36"/>
      <c r="L145" s="36"/>
      <c r="M145" s="36"/>
    </row>
    <row r="146" spans="1:13">
      <c r="A146" s="6"/>
      <c r="B146" s="35" t="s">
        <v>14</v>
      </c>
      <c r="C146" s="36" t="s">
        <v>144</v>
      </c>
      <c r="D146" s="36"/>
      <c r="E146" s="37"/>
      <c r="F146" s="79"/>
      <c r="H146" s="37"/>
      <c r="I146" s="36"/>
      <c r="J146" s="36"/>
      <c r="K146" s="36"/>
      <c r="L146" s="36"/>
      <c r="M146" s="36"/>
    </row>
    <row r="147" spans="1:13">
      <c r="A147" s="6"/>
      <c r="B147" s="35"/>
      <c r="C147" s="79" t="s">
        <v>64</v>
      </c>
      <c r="D147" s="36" t="s">
        <v>253</v>
      </c>
      <c r="E147" s="79"/>
      <c r="G147" s="37"/>
      <c r="H147" s="36"/>
      <c r="I147" s="36"/>
      <c r="J147" s="36"/>
      <c r="K147" s="37"/>
      <c r="L147" s="36"/>
      <c r="M147" s="36"/>
    </row>
    <row r="148" spans="1:13">
      <c r="A148" s="6"/>
      <c r="B148" s="35"/>
      <c r="C148" s="79" t="s">
        <v>64</v>
      </c>
      <c r="D148" s="36" t="s">
        <v>254</v>
      </c>
      <c r="E148" s="79"/>
      <c r="G148" s="37"/>
      <c r="H148" s="36"/>
      <c r="I148" s="36"/>
      <c r="J148" s="36"/>
      <c r="K148" s="37"/>
      <c r="L148" s="36"/>
      <c r="M148" s="36"/>
    </row>
    <row r="149" spans="1:13">
      <c r="A149" s="6"/>
      <c r="B149" s="35"/>
      <c r="C149" s="184"/>
      <c r="D149" s="36"/>
      <c r="E149" s="184"/>
      <c r="G149" s="37"/>
      <c r="H149" s="36"/>
      <c r="I149" s="36"/>
      <c r="J149" s="36"/>
      <c r="K149" s="37"/>
      <c r="L149" s="36"/>
      <c r="M149" s="36"/>
    </row>
    <row r="150" spans="1:13">
      <c r="A150" s="6"/>
      <c r="B150" s="35"/>
      <c r="C150" s="79" t="s">
        <v>64</v>
      </c>
      <c r="D150" s="36" t="s">
        <v>255</v>
      </c>
      <c r="E150" s="79"/>
      <c r="G150" s="37"/>
      <c r="H150" s="36"/>
      <c r="I150" s="36"/>
      <c r="J150" s="36"/>
      <c r="K150" s="37"/>
      <c r="L150" s="36"/>
      <c r="M150" s="36"/>
    </row>
    <row r="151" spans="1:13">
      <c r="A151" s="6"/>
      <c r="B151" s="35"/>
      <c r="C151" s="79" t="s">
        <v>64</v>
      </c>
      <c r="D151" s="36" t="s">
        <v>256</v>
      </c>
      <c r="E151" s="79"/>
      <c r="G151" s="37"/>
      <c r="H151" s="36"/>
      <c r="I151" s="36"/>
      <c r="J151" s="36"/>
      <c r="K151" s="37"/>
      <c r="L151" s="36"/>
      <c r="M151" s="36"/>
    </row>
    <row r="152" spans="1:13" ht="14.25" customHeight="1">
      <c r="A152" s="6"/>
      <c r="B152" s="35"/>
      <c r="C152" s="79"/>
      <c r="D152" s="79"/>
      <c r="E152" s="36"/>
      <c r="F152" s="79"/>
      <c r="G152" s="79"/>
      <c r="H152" s="81"/>
      <c r="I152" s="81"/>
      <c r="J152" s="81"/>
      <c r="K152" s="81"/>
      <c r="L152" s="81"/>
      <c r="M152" s="81"/>
    </row>
    <row r="153" spans="1:13">
      <c r="A153" s="6"/>
      <c r="B153" s="35" t="s">
        <v>15</v>
      </c>
      <c r="C153" s="36" t="s">
        <v>145</v>
      </c>
      <c r="D153" s="36"/>
      <c r="E153" s="37"/>
      <c r="F153" s="79"/>
      <c r="G153" s="79"/>
      <c r="H153" s="37"/>
      <c r="I153" s="36"/>
      <c r="J153" s="36"/>
      <c r="K153" s="36"/>
      <c r="L153" s="36"/>
      <c r="M153" s="36"/>
    </row>
    <row r="154" spans="1:13">
      <c r="A154" s="6"/>
      <c r="B154" s="35"/>
      <c r="C154" s="35" t="s">
        <v>119</v>
      </c>
      <c r="D154" s="6" t="s">
        <v>123</v>
      </c>
      <c r="E154" s="36" t="s">
        <v>122</v>
      </c>
      <c r="F154" s="79"/>
      <c r="G154" s="79"/>
      <c r="H154" s="37"/>
      <c r="I154" s="36"/>
      <c r="J154" s="36"/>
      <c r="K154" s="36"/>
      <c r="L154" s="36"/>
      <c r="M154" s="36"/>
    </row>
    <row r="155" spans="1:13">
      <c r="A155" s="6"/>
      <c r="B155" s="35"/>
      <c r="C155" s="35" t="s">
        <v>120</v>
      </c>
      <c r="D155" s="6" t="s">
        <v>285</v>
      </c>
      <c r="E155" s="36" t="s">
        <v>286</v>
      </c>
      <c r="F155" s="79"/>
      <c r="G155" s="79"/>
      <c r="H155" s="37"/>
      <c r="I155" s="36"/>
      <c r="J155" s="36"/>
      <c r="K155" s="36"/>
      <c r="L155" s="36"/>
      <c r="M155" s="36"/>
    </row>
    <row r="156" spans="1:13">
      <c r="A156" s="6"/>
      <c r="B156" s="35"/>
      <c r="C156" s="35" t="s">
        <v>121</v>
      </c>
      <c r="D156" s="6" t="s">
        <v>125</v>
      </c>
      <c r="E156" s="36" t="s">
        <v>287</v>
      </c>
      <c r="F156" s="79"/>
      <c r="G156" s="79"/>
      <c r="H156" s="36"/>
      <c r="I156" s="36"/>
      <c r="J156" s="36"/>
      <c r="K156" s="36"/>
      <c r="L156" s="36"/>
      <c r="M156" s="36"/>
    </row>
    <row r="157" spans="1:13">
      <c r="A157" s="6"/>
      <c r="B157" s="35"/>
      <c r="C157" s="35" t="s">
        <v>128</v>
      </c>
      <c r="D157" s="6" t="s">
        <v>127</v>
      </c>
      <c r="E157" s="36" t="s">
        <v>288</v>
      </c>
      <c r="F157" s="79"/>
      <c r="G157" s="79"/>
      <c r="H157" s="36"/>
      <c r="I157" s="36"/>
      <c r="J157" s="36"/>
      <c r="K157" s="36"/>
      <c r="L157" s="36"/>
      <c r="M157" s="36"/>
    </row>
    <row r="158" spans="1:13">
      <c r="A158" s="6"/>
      <c r="B158" s="35"/>
      <c r="C158" s="35"/>
      <c r="D158" s="35"/>
      <c r="E158" s="36"/>
      <c r="F158" s="79"/>
      <c r="G158" s="79"/>
      <c r="H158" s="36"/>
      <c r="I158" s="36"/>
      <c r="J158" s="36"/>
      <c r="K158" s="36"/>
      <c r="L158" s="36"/>
      <c r="M158" s="36"/>
    </row>
    <row r="159" spans="1:13" ht="15" customHeight="1">
      <c r="A159" s="6"/>
      <c r="B159" s="35" t="s">
        <v>16</v>
      </c>
      <c r="C159" s="36" t="s">
        <v>146</v>
      </c>
      <c r="D159" s="36"/>
      <c r="E159" s="37"/>
      <c r="F159" s="79"/>
      <c r="H159" s="37"/>
      <c r="I159" s="37"/>
      <c r="J159" s="38"/>
      <c r="K159" s="38"/>
      <c r="L159" s="38"/>
      <c r="M159" s="38"/>
    </row>
    <row r="160" spans="1:13" ht="29.25" customHeight="1">
      <c r="A160" s="6"/>
      <c r="B160" s="35"/>
      <c r="C160" s="83" t="s">
        <v>119</v>
      </c>
      <c r="D160" s="44" t="s">
        <v>95</v>
      </c>
      <c r="E160" s="303" t="s">
        <v>96</v>
      </c>
      <c r="F160" s="303"/>
      <c r="G160" s="303"/>
      <c r="H160" s="303"/>
      <c r="I160" s="303"/>
      <c r="J160" s="303"/>
      <c r="K160" s="303"/>
      <c r="L160" s="303"/>
      <c r="M160" s="82"/>
    </row>
    <row r="161" spans="1:13" ht="32.25" customHeight="1">
      <c r="A161" s="6"/>
      <c r="B161" s="35"/>
      <c r="C161" s="83" t="s">
        <v>120</v>
      </c>
      <c r="D161" s="44" t="s">
        <v>97</v>
      </c>
      <c r="E161" s="303" t="s">
        <v>98</v>
      </c>
      <c r="F161" s="303"/>
      <c r="G161" s="303"/>
      <c r="H161" s="303"/>
      <c r="I161" s="303"/>
      <c r="J161" s="303"/>
      <c r="K161" s="303"/>
      <c r="L161" s="303"/>
      <c r="M161" s="82"/>
    </row>
    <row r="162" spans="1:13" ht="38.25" customHeight="1">
      <c r="A162" s="6"/>
      <c r="B162" s="35"/>
      <c r="C162" s="83" t="s">
        <v>121</v>
      </c>
      <c r="D162" s="44" t="s">
        <v>99</v>
      </c>
      <c r="E162" s="303" t="s">
        <v>142</v>
      </c>
      <c r="F162" s="303"/>
      <c r="G162" s="303"/>
      <c r="H162" s="303"/>
      <c r="I162" s="303"/>
      <c r="J162" s="303"/>
      <c r="K162" s="303"/>
      <c r="L162" s="303"/>
      <c r="M162" s="82"/>
    </row>
    <row r="163" spans="1:13" ht="15" customHeight="1">
      <c r="A163" s="6"/>
      <c r="B163" s="35"/>
      <c r="C163" s="79"/>
      <c r="D163" s="39"/>
      <c r="E163" s="81"/>
      <c r="F163" s="81"/>
      <c r="G163" s="81"/>
      <c r="H163" s="81"/>
      <c r="I163" s="81"/>
      <c r="J163" s="81"/>
      <c r="K163" s="81"/>
      <c r="L163" s="81"/>
      <c r="M163" s="81"/>
    </row>
    <row r="164" spans="1:13">
      <c r="A164" s="6"/>
      <c r="B164" s="35" t="s">
        <v>17</v>
      </c>
      <c r="C164" s="36" t="s">
        <v>147</v>
      </c>
      <c r="D164" s="35"/>
      <c r="E164" s="37"/>
      <c r="F164" s="6"/>
      <c r="H164" s="37"/>
      <c r="I164" s="36"/>
      <c r="J164" s="36"/>
      <c r="K164" s="36"/>
      <c r="L164" s="36"/>
      <c r="M164" s="36"/>
    </row>
    <row r="165" spans="1:13">
      <c r="A165" s="6"/>
      <c r="B165" s="35"/>
      <c r="C165" s="79" t="s">
        <v>119</v>
      </c>
      <c r="D165" s="36" t="s">
        <v>289</v>
      </c>
      <c r="E165" s="36"/>
      <c r="F165" s="6"/>
      <c r="H165" s="37"/>
      <c r="I165" s="36"/>
      <c r="J165" s="36"/>
      <c r="K165" s="36"/>
      <c r="L165" s="36"/>
      <c r="M165" s="36"/>
    </row>
    <row r="166" spans="1:13">
      <c r="A166" s="6"/>
      <c r="B166" s="35"/>
      <c r="C166" s="79" t="s">
        <v>120</v>
      </c>
      <c r="D166" s="36" t="s">
        <v>290</v>
      </c>
      <c r="E166" s="36"/>
      <c r="F166" s="6"/>
      <c r="H166" s="37"/>
      <c r="I166" s="36"/>
      <c r="J166" s="36"/>
      <c r="K166" s="36"/>
      <c r="L166" s="36"/>
      <c r="M166" s="36"/>
    </row>
    <row r="167" spans="1:13">
      <c r="A167" s="6"/>
      <c r="B167" s="35"/>
      <c r="C167" s="79" t="s">
        <v>121</v>
      </c>
      <c r="D167" s="36" t="s">
        <v>263</v>
      </c>
      <c r="E167" s="36"/>
      <c r="F167" s="6"/>
      <c r="G167" s="79"/>
      <c r="H167" s="36"/>
      <c r="I167" s="36"/>
      <c r="J167" s="36"/>
      <c r="K167" s="36"/>
      <c r="L167" s="36"/>
      <c r="M167" s="36"/>
    </row>
    <row r="168" spans="1:13">
      <c r="A168" s="6"/>
      <c r="B168" s="35"/>
      <c r="C168" s="79"/>
      <c r="D168" s="36"/>
      <c r="E168" s="36"/>
      <c r="F168" s="6"/>
      <c r="G168" s="79"/>
      <c r="H168" s="36"/>
      <c r="I168" s="36"/>
      <c r="J168" s="36"/>
      <c r="K168" s="36"/>
      <c r="L168" s="36"/>
      <c r="M168" s="36"/>
    </row>
    <row r="169" spans="1:13">
      <c r="A169" s="6"/>
      <c r="B169" s="35" t="s">
        <v>18</v>
      </c>
      <c r="C169" s="36" t="s">
        <v>148</v>
      </c>
      <c r="D169" s="35"/>
      <c r="E169" s="37"/>
      <c r="F169" s="6"/>
      <c r="H169" s="37"/>
      <c r="I169" s="36"/>
      <c r="J169" s="36"/>
      <c r="K169" s="36"/>
      <c r="L169" s="36"/>
      <c r="M169" s="36"/>
    </row>
    <row r="170" spans="1:13">
      <c r="A170" s="6"/>
      <c r="B170" s="35"/>
      <c r="C170" s="79" t="s">
        <v>64</v>
      </c>
      <c r="D170" s="36" t="s">
        <v>106</v>
      </c>
      <c r="E170" s="36"/>
      <c r="F170" s="6"/>
      <c r="H170" s="37"/>
      <c r="I170" s="36"/>
      <c r="J170" s="36"/>
      <c r="K170" s="36"/>
      <c r="L170" s="36"/>
      <c r="M170" s="36"/>
    </row>
    <row r="171" spans="1:13">
      <c r="A171" s="6"/>
      <c r="B171" s="35"/>
      <c r="C171" s="79" t="s">
        <v>64</v>
      </c>
      <c r="D171" s="36" t="s">
        <v>107</v>
      </c>
      <c r="E171" s="36"/>
      <c r="F171" s="6"/>
      <c r="H171" s="37"/>
      <c r="I171" s="36"/>
      <c r="J171" s="36"/>
      <c r="K171" s="36"/>
      <c r="L171" s="36"/>
      <c r="M171" s="36"/>
    </row>
    <row r="172" spans="1:13">
      <c r="A172" s="6"/>
      <c r="B172" s="35"/>
      <c r="C172" s="79" t="s">
        <v>64</v>
      </c>
      <c r="D172" s="36" t="s">
        <v>108</v>
      </c>
      <c r="E172" s="36"/>
      <c r="F172" s="6"/>
      <c r="H172" s="37"/>
      <c r="I172" s="36"/>
      <c r="J172" s="36"/>
      <c r="K172" s="36"/>
      <c r="L172" s="36"/>
      <c r="M172" s="36"/>
    </row>
    <row r="173" spans="1:13">
      <c r="A173" s="6"/>
      <c r="B173" s="35"/>
      <c r="C173" s="79" t="s">
        <v>64</v>
      </c>
      <c r="D173" s="36" t="s">
        <v>109</v>
      </c>
      <c r="E173" s="36"/>
      <c r="F173" s="6"/>
      <c r="G173" s="79"/>
      <c r="H173" s="36"/>
      <c r="I173" s="36"/>
      <c r="J173" s="36"/>
      <c r="K173" s="36"/>
      <c r="L173" s="36"/>
      <c r="M173" s="36"/>
    </row>
    <row r="174" spans="1:13">
      <c r="A174" s="6"/>
      <c r="B174" s="35"/>
      <c r="C174" s="79"/>
      <c r="D174" s="36"/>
      <c r="E174" s="36"/>
      <c r="F174" s="6"/>
      <c r="G174" s="79"/>
      <c r="H174" s="36"/>
      <c r="I174" s="36"/>
      <c r="J174" s="36"/>
      <c r="K174" s="36"/>
      <c r="L174" s="36"/>
      <c r="M174" s="36"/>
    </row>
    <row r="175" spans="1:13">
      <c r="A175" s="6"/>
      <c r="B175" s="35" t="s">
        <v>19</v>
      </c>
      <c r="C175" s="36" t="s">
        <v>149</v>
      </c>
      <c r="D175" s="35"/>
      <c r="E175" s="37"/>
      <c r="F175" s="6"/>
      <c r="G175" s="79"/>
      <c r="H175" s="36"/>
      <c r="I175" s="36"/>
      <c r="J175" s="36"/>
      <c r="K175" s="36"/>
      <c r="L175" s="36"/>
      <c r="M175" s="36"/>
    </row>
    <row r="176" spans="1:13">
      <c r="A176" s="6"/>
      <c r="B176" s="36"/>
      <c r="C176" s="36" t="s">
        <v>119</v>
      </c>
      <c r="D176" s="36" t="s">
        <v>132</v>
      </c>
      <c r="E176" s="37"/>
      <c r="F176" s="6" t="s">
        <v>11</v>
      </c>
      <c r="G176" s="79" t="s">
        <v>110</v>
      </c>
      <c r="H176" s="36"/>
      <c r="I176" s="36"/>
      <c r="J176" s="36"/>
      <c r="K176" s="36"/>
      <c r="L176" s="36"/>
      <c r="M176" s="36"/>
    </row>
    <row r="177" spans="1:13">
      <c r="A177" s="6"/>
      <c r="B177" s="36"/>
      <c r="C177" s="36" t="s">
        <v>120</v>
      </c>
      <c r="D177" s="36" t="s">
        <v>133</v>
      </c>
      <c r="E177" s="37"/>
      <c r="F177" s="6" t="s">
        <v>11</v>
      </c>
      <c r="G177" s="79" t="s">
        <v>111</v>
      </c>
      <c r="H177" s="36"/>
      <c r="I177" s="36"/>
      <c r="J177" s="36"/>
      <c r="K177" s="36"/>
      <c r="L177" s="36"/>
      <c r="M177" s="36"/>
    </row>
    <row r="178" spans="1:13">
      <c r="A178" s="6"/>
      <c r="B178" s="36"/>
      <c r="C178" s="36" t="s">
        <v>121</v>
      </c>
      <c r="D178" s="36" t="s">
        <v>134</v>
      </c>
      <c r="E178" s="37"/>
      <c r="F178" s="6" t="s">
        <v>11</v>
      </c>
      <c r="G178" s="79" t="s">
        <v>111</v>
      </c>
      <c r="H178" s="36"/>
      <c r="I178" s="36"/>
      <c r="J178" s="36"/>
      <c r="K178" s="36"/>
      <c r="L178" s="36"/>
      <c r="M178" s="36"/>
    </row>
    <row r="179" spans="1:13">
      <c r="A179" s="6"/>
      <c r="B179" s="36"/>
      <c r="C179" s="36" t="s">
        <v>128</v>
      </c>
      <c r="D179" s="36" t="s">
        <v>135</v>
      </c>
      <c r="E179" s="37"/>
      <c r="F179" s="6" t="s">
        <v>11</v>
      </c>
      <c r="G179" s="79" t="s">
        <v>111</v>
      </c>
      <c r="H179" s="36"/>
      <c r="I179" s="36"/>
      <c r="J179" s="36"/>
      <c r="K179" s="36"/>
      <c r="L179" s="36"/>
      <c r="M179" s="36"/>
    </row>
    <row r="180" spans="1:13">
      <c r="A180" s="6"/>
      <c r="B180" s="36"/>
      <c r="C180" s="36" t="s">
        <v>129</v>
      </c>
      <c r="D180" s="36" t="s">
        <v>136</v>
      </c>
      <c r="E180" s="37"/>
      <c r="F180" s="6" t="s">
        <v>11</v>
      </c>
      <c r="G180" s="79" t="s">
        <v>111</v>
      </c>
      <c r="H180" s="36"/>
      <c r="I180" s="36"/>
      <c r="J180" s="36"/>
      <c r="K180" s="36"/>
      <c r="L180" s="36"/>
      <c r="M180" s="36"/>
    </row>
    <row r="181" spans="1:13">
      <c r="A181" s="6"/>
      <c r="B181" s="36"/>
      <c r="C181" s="36" t="s">
        <v>130</v>
      </c>
      <c r="D181" s="36" t="s">
        <v>137</v>
      </c>
      <c r="E181" s="37"/>
      <c r="F181" s="6" t="s">
        <v>11</v>
      </c>
      <c r="G181" s="79" t="s">
        <v>112</v>
      </c>
      <c r="H181" s="36"/>
      <c r="I181" s="36"/>
      <c r="J181" s="36"/>
      <c r="K181" s="36"/>
      <c r="L181" s="36"/>
      <c r="M181" s="36"/>
    </row>
    <row r="182" spans="1:13">
      <c r="A182" s="6"/>
      <c r="B182" s="36"/>
      <c r="C182" s="36" t="s">
        <v>131</v>
      </c>
      <c r="D182" s="36" t="s">
        <v>138</v>
      </c>
      <c r="E182" s="37"/>
      <c r="F182" s="6" t="s">
        <v>11</v>
      </c>
      <c r="G182" s="79" t="s">
        <v>111</v>
      </c>
      <c r="H182" s="36"/>
      <c r="I182" s="36"/>
      <c r="J182" s="36"/>
      <c r="K182" s="36"/>
      <c r="L182" s="36"/>
      <c r="M182" s="36"/>
    </row>
    <row r="183" spans="1:13">
      <c r="A183" s="6"/>
      <c r="B183" s="35" t="s">
        <v>58</v>
      </c>
      <c r="C183" s="36" t="s">
        <v>150</v>
      </c>
      <c r="D183" s="35"/>
      <c r="E183" s="37"/>
      <c r="F183" s="6"/>
      <c r="G183" s="79" t="s">
        <v>113</v>
      </c>
      <c r="H183" s="36"/>
      <c r="I183" s="36"/>
      <c r="J183" s="36"/>
      <c r="K183" s="36"/>
      <c r="L183" s="36"/>
      <c r="M183" s="36"/>
    </row>
    <row r="184" spans="1:13">
      <c r="A184" s="6"/>
      <c r="B184" s="36"/>
      <c r="C184" s="36" t="s">
        <v>119</v>
      </c>
      <c r="D184" s="36" t="s">
        <v>139</v>
      </c>
      <c r="E184" s="37"/>
      <c r="F184" s="6" t="s">
        <v>11</v>
      </c>
      <c r="G184" s="79" t="s">
        <v>291</v>
      </c>
      <c r="H184" s="36"/>
      <c r="I184" s="36"/>
      <c r="J184" s="36"/>
      <c r="K184" s="36"/>
      <c r="L184" s="36"/>
      <c r="M184" s="36"/>
    </row>
    <row r="185" spans="1:13">
      <c r="A185" s="6"/>
      <c r="B185" s="36"/>
      <c r="C185" s="36" t="s">
        <v>120</v>
      </c>
      <c r="D185" s="36" t="s">
        <v>140</v>
      </c>
      <c r="E185" s="37"/>
      <c r="F185" s="6" t="s">
        <v>11</v>
      </c>
      <c r="G185" s="79" t="s">
        <v>326</v>
      </c>
      <c r="H185" s="36"/>
      <c r="I185" s="36"/>
      <c r="J185" s="36"/>
      <c r="K185" s="36"/>
      <c r="L185" s="36"/>
      <c r="M185" s="36"/>
    </row>
    <row r="186" spans="1:13">
      <c r="A186" s="6"/>
      <c r="B186" s="36"/>
      <c r="C186" s="36"/>
      <c r="D186" s="36"/>
      <c r="E186" s="37"/>
      <c r="F186" s="79"/>
      <c r="G186" s="79" t="s">
        <v>292</v>
      </c>
      <c r="H186" s="36"/>
      <c r="I186" s="36"/>
      <c r="J186" s="36"/>
      <c r="K186" s="36"/>
      <c r="L186" s="36"/>
      <c r="M186" s="36"/>
    </row>
    <row r="187" spans="1:13">
      <c r="A187" s="6"/>
      <c r="B187" s="36"/>
      <c r="C187" s="36" t="s">
        <v>121</v>
      </c>
      <c r="D187" s="36" t="s">
        <v>141</v>
      </c>
      <c r="E187" s="37"/>
      <c r="F187" s="79" t="s">
        <v>11</v>
      </c>
      <c r="G187" s="79" t="s">
        <v>64</v>
      </c>
      <c r="H187" s="36"/>
      <c r="I187" s="36"/>
      <c r="J187" s="36"/>
      <c r="K187" s="36"/>
      <c r="L187" s="36"/>
      <c r="M187" s="36"/>
    </row>
    <row r="188" spans="1:13" ht="29.25" customHeight="1">
      <c r="A188" s="25">
        <v>16</v>
      </c>
      <c r="B188" s="284" t="s">
        <v>59</v>
      </c>
      <c r="C188" s="284"/>
      <c r="D188" s="284"/>
      <c r="E188" s="284"/>
      <c r="F188" s="6" t="s">
        <v>11</v>
      </c>
      <c r="G188" s="79" t="s">
        <v>534</v>
      </c>
      <c r="H188" s="36"/>
      <c r="I188" s="36"/>
      <c r="J188" s="36"/>
      <c r="K188" s="36"/>
      <c r="L188" s="36"/>
      <c r="M188" s="36"/>
    </row>
    <row r="189" spans="1:13" ht="7.5" customHeight="1">
      <c r="A189" s="6"/>
      <c r="B189" s="81"/>
      <c r="C189" s="81"/>
      <c r="D189" s="81"/>
      <c r="E189" s="81"/>
      <c r="F189" s="6"/>
      <c r="G189" s="79"/>
      <c r="H189" s="36"/>
      <c r="I189" s="36"/>
      <c r="J189" s="36"/>
      <c r="K189" s="36"/>
      <c r="L189" s="36"/>
      <c r="M189" s="36"/>
    </row>
    <row r="190" spans="1:13">
      <c r="A190" s="6">
        <v>17</v>
      </c>
      <c r="B190" s="302" t="s">
        <v>60</v>
      </c>
      <c r="C190" s="302"/>
      <c r="D190" s="302"/>
      <c r="E190" s="302"/>
      <c r="F190" s="6" t="s">
        <v>11</v>
      </c>
      <c r="G190" s="79" t="s">
        <v>293</v>
      </c>
      <c r="H190" s="36"/>
      <c r="I190" s="36"/>
      <c r="J190" s="36"/>
      <c r="K190" s="36"/>
      <c r="L190" s="36"/>
      <c r="M190" s="36"/>
    </row>
    <row r="191" spans="1:13">
      <c r="A191" s="6"/>
      <c r="B191" s="36"/>
      <c r="C191" s="36"/>
      <c r="D191" s="36"/>
      <c r="E191" s="36"/>
      <c r="F191" s="79"/>
      <c r="G191" s="79"/>
      <c r="H191" s="36"/>
      <c r="I191" s="36"/>
      <c r="J191" s="36"/>
      <c r="K191" s="36"/>
      <c r="L191" s="36"/>
      <c r="M191" s="36"/>
    </row>
    <row r="192" spans="1:13">
      <c r="A192" s="6"/>
      <c r="B192" s="36"/>
      <c r="C192" s="36"/>
      <c r="D192" s="36"/>
      <c r="E192" s="36"/>
      <c r="F192" s="79"/>
      <c r="G192" s="79"/>
      <c r="H192" s="36"/>
      <c r="I192" s="36"/>
      <c r="J192" s="36"/>
      <c r="K192" s="36"/>
      <c r="L192" s="36"/>
      <c r="M192" s="36"/>
    </row>
    <row r="193" spans="1:13">
      <c r="A193" s="6"/>
      <c r="B193" s="36"/>
      <c r="C193" s="36"/>
      <c r="D193" s="36"/>
      <c r="E193" s="36"/>
      <c r="F193" s="79"/>
      <c r="G193" s="79"/>
      <c r="H193" s="36"/>
      <c r="I193" s="36"/>
      <c r="J193" s="36"/>
      <c r="K193" s="36"/>
      <c r="L193" s="36"/>
      <c r="M193" s="36"/>
    </row>
    <row r="194" spans="1:13">
      <c r="A194" s="15"/>
      <c r="B194" s="40"/>
      <c r="C194" s="40"/>
      <c r="D194" s="40"/>
      <c r="E194" s="40"/>
      <c r="F194" s="17"/>
      <c r="G194" s="17"/>
      <c r="H194" s="40"/>
      <c r="I194" s="40"/>
      <c r="J194" s="40"/>
      <c r="K194" s="40"/>
      <c r="L194" s="40"/>
      <c r="M194" s="40"/>
    </row>
    <row r="195" spans="1:13">
      <c r="A195" s="15"/>
      <c r="B195" s="16"/>
      <c r="C195" s="16"/>
      <c r="D195" s="16"/>
      <c r="E195" s="16"/>
      <c r="F195" s="17"/>
      <c r="G195" s="17"/>
      <c r="H195" s="16"/>
      <c r="I195" s="16"/>
      <c r="J195" s="16"/>
      <c r="K195" s="16"/>
      <c r="L195" s="16"/>
      <c r="M195" s="16"/>
    </row>
    <row r="196" spans="1:13">
      <c r="A196" s="15"/>
      <c r="B196" s="16"/>
      <c r="C196" s="16"/>
      <c r="D196" s="16"/>
      <c r="E196" s="16"/>
      <c r="F196" s="17"/>
      <c r="G196" s="17"/>
      <c r="H196" s="16"/>
      <c r="I196" s="16"/>
      <c r="J196" s="16"/>
      <c r="K196" s="16"/>
      <c r="L196" s="16"/>
      <c r="M196" s="16"/>
    </row>
    <row r="197" spans="1:13">
      <c r="A197" s="15"/>
      <c r="B197" s="16"/>
      <c r="C197" s="16"/>
      <c r="D197" s="16"/>
      <c r="E197" s="16"/>
      <c r="F197" s="17"/>
      <c r="G197" s="17"/>
      <c r="H197" s="16"/>
      <c r="I197" s="16"/>
      <c r="J197" s="16"/>
      <c r="K197" s="16"/>
      <c r="L197" s="16"/>
      <c r="M197" s="16"/>
    </row>
    <row r="198" spans="1:13">
      <c r="A198" s="15"/>
      <c r="B198" s="16"/>
      <c r="C198" s="16"/>
      <c r="D198" s="16"/>
      <c r="E198" s="16"/>
      <c r="F198" s="17"/>
      <c r="G198" s="17"/>
      <c r="H198" s="16"/>
      <c r="I198" s="16"/>
      <c r="J198" s="16"/>
      <c r="K198" s="16"/>
      <c r="L198" s="16"/>
      <c r="M198" s="16"/>
    </row>
  </sheetData>
  <mergeCells count="193">
    <mergeCell ref="I79:L79"/>
    <mergeCell ref="I80:L80"/>
    <mergeCell ref="I81:L81"/>
    <mergeCell ref="I82:L82"/>
    <mergeCell ref="I83:L83"/>
    <mergeCell ref="I95:L95"/>
    <mergeCell ref="I87:L88"/>
    <mergeCell ref="I89:L89"/>
    <mergeCell ref="A1:L1"/>
    <mergeCell ref="B3:E3"/>
    <mergeCell ref="B4:E4"/>
    <mergeCell ref="B5:E5"/>
    <mergeCell ref="B13:E13"/>
    <mergeCell ref="G13:L13"/>
    <mergeCell ref="B27:B29"/>
    <mergeCell ref="C27:E29"/>
    <mergeCell ref="F27:H29"/>
    <mergeCell ref="I27:I29"/>
    <mergeCell ref="J27:J29"/>
    <mergeCell ref="K27:K29"/>
    <mergeCell ref="B14:E14"/>
    <mergeCell ref="H23:L23"/>
    <mergeCell ref="H24:L24"/>
    <mergeCell ref="B25:E25"/>
    <mergeCell ref="C32:E32"/>
    <mergeCell ref="F32:H32"/>
    <mergeCell ref="C33:E33"/>
    <mergeCell ref="F33:H33"/>
    <mergeCell ref="C34:E34"/>
    <mergeCell ref="F34:H34"/>
    <mergeCell ref="L27:L29"/>
    <mergeCell ref="M27:M29"/>
    <mergeCell ref="C30:E30"/>
    <mergeCell ref="F30:H30"/>
    <mergeCell ref="C31:E31"/>
    <mergeCell ref="F31:H31"/>
    <mergeCell ref="C38:E38"/>
    <mergeCell ref="F38:H38"/>
    <mergeCell ref="C39:E39"/>
    <mergeCell ref="F39:H39"/>
    <mergeCell ref="C40:E40"/>
    <mergeCell ref="F40:H40"/>
    <mergeCell ref="C35:E35"/>
    <mergeCell ref="F35:H35"/>
    <mergeCell ref="C36:E36"/>
    <mergeCell ref="F36:H36"/>
    <mergeCell ref="C37:E37"/>
    <mergeCell ref="F37:H37"/>
    <mergeCell ref="B45:K45"/>
    <mergeCell ref="B46:K46"/>
    <mergeCell ref="B48:E48"/>
    <mergeCell ref="B49:B50"/>
    <mergeCell ref="C49:H50"/>
    <mergeCell ref="I49:L50"/>
    <mergeCell ref="C41:E41"/>
    <mergeCell ref="F41:H41"/>
    <mergeCell ref="C42:E42"/>
    <mergeCell ref="F42:H42"/>
    <mergeCell ref="C44:E44"/>
    <mergeCell ref="F44:H44"/>
    <mergeCell ref="C43:E43"/>
    <mergeCell ref="F43:H43"/>
    <mergeCell ref="C54:H54"/>
    <mergeCell ref="I54:L54"/>
    <mergeCell ref="C55:H55"/>
    <mergeCell ref="I55:L55"/>
    <mergeCell ref="C56:H56"/>
    <mergeCell ref="I56:L56"/>
    <mergeCell ref="C51:H51"/>
    <mergeCell ref="I51:L51"/>
    <mergeCell ref="C52:H52"/>
    <mergeCell ref="I52:L52"/>
    <mergeCell ref="C53:H53"/>
    <mergeCell ref="I53:L53"/>
    <mergeCell ref="C60:H60"/>
    <mergeCell ref="I60:L60"/>
    <mergeCell ref="C61:H61"/>
    <mergeCell ref="I61:L61"/>
    <mergeCell ref="C62:H62"/>
    <mergeCell ref="I62:L62"/>
    <mergeCell ref="C57:H57"/>
    <mergeCell ref="I57:L57"/>
    <mergeCell ref="C58:H58"/>
    <mergeCell ref="I58:L58"/>
    <mergeCell ref="C59:H59"/>
    <mergeCell ref="I59:L59"/>
    <mergeCell ref="C70:H70"/>
    <mergeCell ref="I70:L70"/>
    <mergeCell ref="C71:H71"/>
    <mergeCell ref="C72:H72"/>
    <mergeCell ref="I72:L72"/>
    <mergeCell ref="C73:H73"/>
    <mergeCell ref="I73:L73"/>
    <mergeCell ref="B67:E67"/>
    <mergeCell ref="B68:B69"/>
    <mergeCell ref="C68:H69"/>
    <mergeCell ref="I68:L69"/>
    <mergeCell ref="I71:L71"/>
    <mergeCell ref="C74:H74"/>
    <mergeCell ref="I74:L74"/>
    <mergeCell ref="C75:H75"/>
    <mergeCell ref="I75:L75"/>
    <mergeCell ref="I84:L84"/>
    <mergeCell ref="C76:H76"/>
    <mergeCell ref="C93:H93"/>
    <mergeCell ref="I93:L93"/>
    <mergeCell ref="C94:H94"/>
    <mergeCell ref="I94:L94"/>
    <mergeCell ref="C77:H77"/>
    <mergeCell ref="C78:H78"/>
    <mergeCell ref="C79:H79"/>
    <mergeCell ref="C80:H80"/>
    <mergeCell ref="C81:H81"/>
    <mergeCell ref="C82:H82"/>
    <mergeCell ref="C83:H83"/>
    <mergeCell ref="B86:E86"/>
    <mergeCell ref="B87:B88"/>
    <mergeCell ref="C87:H88"/>
    <mergeCell ref="C89:H89"/>
    <mergeCell ref="I76:L76"/>
    <mergeCell ref="I77:L77"/>
    <mergeCell ref="I78:L78"/>
    <mergeCell ref="C103:H103"/>
    <mergeCell ref="I103:L103"/>
    <mergeCell ref="C90:H90"/>
    <mergeCell ref="I90:L90"/>
    <mergeCell ref="C91:H91"/>
    <mergeCell ref="I91:L91"/>
    <mergeCell ref="C92:H92"/>
    <mergeCell ref="I92:L92"/>
    <mergeCell ref="C97:H97"/>
    <mergeCell ref="C98:H98"/>
    <mergeCell ref="C99:H99"/>
    <mergeCell ref="C100:H100"/>
    <mergeCell ref="C101:H101"/>
    <mergeCell ref="C102:H102"/>
    <mergeCell ref="I96:L96"/>
    <mergeCell ref="I97:L97"/>
    <mergeCell ref="I98:L98"/>
    <mergeCell ref="I99:L99"/>
    <mergeCell ref="I100:L100"/>
    <mergeCell ref="I101:L101"/>
    <mergeCell ref="C95:H95"/>
    <mergeCell ref="C96:H96"/>
    <mergeCell ref="I102:L102"/>
    <mergeCell ref="C115:L115"/>
    <mergeCell ref="C116:L116"/>
    <mergeCell ref="C117:L117"/>
    <mergeCell ref="C118:L118"/>
    <mergeCell ref="C119:L119"/>
    <mergeCell ref="B121:E121"/>
    <mergeCell ref="C113:L113"/>
    <mergeCell ref="C114:L114"/>
    <mergeCell ref="B105:E105"/>
    <mergeCell ref="C106:L106"/>
    <mergeCell ref="C108:L108"/>
    <mergeCell ref="C109:L109"/>
    <mergeCell ref="C110:L110"/>
    <mergeCell ref="C107:L107"/>
    <mergeCell ref="B190:E190"/>
    <mergeCell ref="C143:H143"/>
    <mergeCell ref="E160:L160"/>
    <mergeCell ref="B129:F129"/>
    <mergeCell ref="C130:H130"/>
    <mergeCell ref="I130:L130"/>
    <mergeCell ref="B140:E140"/>
    <mergeCell ref="B141:B142"/>
    <mergeCell ref="C141:H142"/>
    <mergeCell ref="I141:L142"/>
    <mergeCell ref="C65:H65"/>
    <mergeCell ref="I65:L65"/>
    <mergeCell ref="C63:H63"/>
    <mergeCell ref="I63:L63"/>
    <mergeCell ref="C64:H64"/>
    <mergeCell ref="I64:L64"/>
    <mergeCell ref="E161:L161"/>
    <mergeCell ref="E162:L162"/>
    <mergeCell ref="B188:E188"/>
    <mergeCell ref="C125:E125"/>
    <mergeCell ref="F125:J125"/>
    <mergeCell ref="K125:L125"/>
    <mergeCell ref="F126:J126"/>
    <mergeCell ref="K126:L126"/>
    <mergeCell ref="C127:E127"/>
    <mergeCell ref="F127:J127"/>
    <mergeCell ref="K127:L127"/>
    <mergeCell ref="B122:B123"/>
    <mergeCell ref="C122:E123"/>
    <mergeCell ref="F122:J123"/>
    <mergeCell ref="K122:L123"/>
    <mergeCell ref="C124:E124"/>
    <mergeCell ref="F124:J124"/>
    <mergeCell ref="K124:L124"/>
  </mergeCells>
  <pageMargins left="0.78740157480314965" right="0.78740157480314965" top="0.78740157480314965" bottom="1.5748031496062993" header="0.31496062992125984" footer="0.31496062992125984"/>
  <pageSetup paperSize="5" scale="90"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58"/>
  <sheetViews>
    <sheetView showWhiteSpace="0" view="pageBreakPreview" topLeftCell="A74" zoomScale="110" zoomScaleSheetLayoutView="110" workbookViewId="0">
      <selection activeCell="K90" activeCellId="3" sqref="K87:L87 K88:L88 K89:L89 K90:L90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.7109375" customWidth="1"/>
    <col min="6" max="7" width="2.42578125" style="2" customWidth="1"/>
    <col min="8" max="9" width="8.140625" customWidth="1"/>
    <col min="10" max="10" width="12" customWidth="1"/>
    <col min="11" max="11" width="8.7109375" customWidth="1"/>
    <col min="12" max="13" width="12.140625" customWidth="1"/>
    <col min="14" max="14" width="17.85546875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95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96" t="s">
        <v>11</v>
      </c>
      <c r="G3" s="7" t="s">
        <v>752</v>
      </c>
      <c r="I3" s="7"/>
      <c r="J3" s="7"/>
      <c r="K3" s="7"/>
      <c r="L3" s="7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96" t="s">
        <v>11</v>
      </c>
      <c r="G4" s="282" t="s">
        <v>749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96" t="s">
        <v>11</v>
      </c>
      <c r="G5" s="196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96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96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96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96" t="s">
        <v>11</v>
      </c>
      <c r="G9" s="7" t="s">
        <v>647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96" t="s">
        <v>11</v>
      </c>
      <c r="G10" s="7" t="s">
        <v>408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96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96" t="s">
        <v>11</v>
      </c>
      <c r="G12" s="7" t="s">
        <v>64</v>
      </c>
      <c r="I12" s="7"/>
      <c r="J12" s="7"/>
      <c r="K12" s="7"/>
      <c r="L12" s="7"/>
      <c r="M12" s="7"/>
    </row>
    <row r="13" spans="1:13">
      <c r="A13" s="9"/>
      <c r="B13" s="26"/>
      <c r="C13" s="7"/>
      <c r="D13" s="7"/>
      <c r="F13" s="184"/>
      <c r="G13" s="7"/>
      <c r="I13" s="7"/>
      <c r="J13" s="7"/>
      <c r="K13" s="7"/>
      <c r="L13" s="7"/>
      <c r="M13" s="7"/>
    </row>
    <row r="14" spans="1:13" ht="34.5" customHeight="1">
      <c r="A14" s="18" t="s">
        <v>4</v>
      </c>
      <c r="B14" s="344" t="s">
        <v>9</v>
      </c>
      <c r="C14" s="344"/>
      <c r="D14" s="344"/>
      <c r="E14" s="344"/>
      <c r="F14" s="100" t="s">
        <v>11</v>
      </c>
      <c r="G14" s="303" t="s">
        <v>789</v>
      </c>
      <c r="H14" s="303"/>
      <c r="I14" s="303"/>
      <c r="J14" s="303"/>
      <c r="K14" s="303"/>
      <c r="L14" s="303"/>
      <c r="M14" s="99"/>
    </row>
    <row r="15" spans="1:13">
      <c r="A15" s="9" t="s">
        <v>5</v>
      </c>
      <c r="B15" s="297" t="s">
        <v>10</v>
      </c>
      <c r="C15" s="297"/>
      <c r="D15" s="297"/>
      <c r="E15" s="297"/>
      <c r="F15" s="96" t="s">
        <v>11</v>
      </c>
      <c r="G15" s="96"/>
      <c r="H15" s="7"/>
      <c r="I15" s="7"/>
      <c r="J15" s="7"/>
      <c r="K15" s="7"/>
      <c r="L15" s="7"/>
      <c r="M15" s="7"/>
    </row>
    <row r="16" spans="1:13" ht="41.25" customHeight="1">
      <c r="A16" s="9"/>
      <c r="B16" s="132" t="s">
        <v>14</v>
      </c>
      <c r="C16" s="20" t="s">
        <v>39</v>
      </c>
      <c r="D16" s="20"/>
      <c r="E16" s="131"/>
      <c r="F16" s="106" t="s">
        <v>11</v>
      </c>
      <c r="G16" s="303" t="s">
        <v>762</v>
      </c>
      <c r="H16" s="303"/>
      <c r="I16" s="303"/>
      <c r="J16" s="303"/>
      <c r="K16" s="303"/>
      <c r="L16" s="303"/>
      <c r="M16" s="163"/>
    </row>
    <row r="17" spans="1:14">
      <c r="A17" s="9"/>
      <c r="B17" s="10" t="s">
        <v>15</v>
      </c>
      <c r="C17" s="7" t="s">
        <v>40</v>
      </c>
      <c r="D17" s="7"/>
      <c r="F17" s="96" t="s">
        <v>11</v>
      </c>
      <c r="G17" s="96"/>
      <c r="I17" s="7"/>
      <c r="J17" s="7"/>
      <c r="K17" s="7"/>
      <c r="L17" s="7"/>
      <c r="M17" s="7"/>
    </row>
    <row r="18" spans="1:14">
      <c r="A18" s="9"/>
      <c r="B18" s="10"/>
      <c r="C18" s="7" t="s">
        <v>67</v>
      </c>
      <c r="D18" s="7"/>
      <c r="F18" s="96" t="s">
        <v>11</v>
      </c>
      <c r="G18" s="7" t="s">
        <v>529</v>
      </c>
      <c r="I18" s="7"/>
      <c r="J18" s="7"/>
      <c r="K18" s="7"/>
      <c r="L18" s="7"/>
      <c r="M18" s="7"/>
    </row>
    <row r="19" spans="1:14">
      <c r="A19" s="9"/>
      <c r="B19" s="10"/>
      <c r="C19" s="7" t="s">
        <v>68</v>
      </c>
      <c r="D19" s="7"/>
      <c r="F19" s="96" t="s">
        <v>11</v>
      </c>
      <c r="G19" s="96" t="s">
        <v>64</v>
      </c>
      <c r="H19" s="7" t="s">
        <v>412</v>
      </c>
      <c r="I19" s="7"/>
      <c r="J19" s="7"/>
      <c r="K19" s="7"/>
      <c r="L19" s="7"/>
      <c r="M19" s="7"/>
    </row>
    <row r="20" spans="1:14">
      <c r="A20" s="9"/>
      <c r="B20" s="10"/>
      <c r="C20" s="10"/>
      <c r="D20" s="10"/>
      <c r="E20" s="7"/>
      <c r="F20" s="96"/>
      <c r="G20" s="96" t="s">
        <v>64</v>
      </c>
      <c r="H20" s="7" t="s">
        <v>413</v>
      </c>
      <c r="I20" s="7"/>
      <c r="J20" s="7"/>
      <c r="K20" s="7"/>
      <c r="L20" s="7"/>
      <c r="M20" s="7"/>
    </row>
    <row r="21" spans="1:14">
      <c r="A21" s="9"/>
      <c r="B21" s="10"/>
      <c r="C21" s="10"/>
      <c r="D21" s="10"/>
      <c r="E21" s="7"/>
      <c r="F21" s="96"/>
      <c r="G21" s="96" t="s">
        <v>64</v>
      </c>
      <c r="H21" s="7" t="s">
        <v>414</v>
      </c>
      <c r="I21" s="7"/>
      <c r="J21" s="7"/>
      <c r="K21" s="7"/>
      <c r="L21" s="7"/>
      <c r="M21" s="7"/>
    </row>
    <row r="22" spans="1:14">
      <c r="A22" s="9"/>
      <c r="B22" s="10"/>
      <c r="C22" s="10"/>
      <c r="D22" s="10"/>
      <c r="E22" s="7"/>
      <c r="F22" s="96"/>
      <c r="G22" s="96" t="s">
        <v>64</v>
      </c>
      <c r="H22" s="7" t="s">
        <v>383</v>
      </c>
      <c r="I22" s="7"/>
      <c r="J22" s="7"/>
      <c r="K22" s="7"/>
      <c r="L22" s="7"/>
      <c r="M22" s="7"/>
    </row>
    <row r="23" spans="1:14">
      <c r="A23" s="9"/>
      <c r="B23" s="10"/>
      <c r="C23" s="10"/>
      <c r="D23" s="10"/>
      <c r="E23" s="7"/>
      <c r="F23" s="96"/>
      <c r="G23" s="96"/>
      <c r="H23" s="7"/>
      <c r="I23" s="7"/>
      <c r="J23" s="7"/>
      <c r="K23" s="7"/>
      <c r="L23" s="7"/>
      <c r="M23" s="7"/>
    </row>
    <row r="24" spans="1:14" ht="27.6" customHeight="1">
      <c r="A24" s="6"/>
      <c r="B24" s="19" t="s">
        <v>16</v>
      </c>
      <c r="C24" s="20" t="s">
        <v>41</v>
      </c>
      <c r="D24" s="20"/>
      <c r="F24" s="100" t="s">
        <v>11</v>
      </c>
      <c r="G24" s="100" t="s">
        <v>64</v>
      </c>
      <c r="H24" s="303" t="s">
        <v>530</v>
      </c>
      <c r="I24" s="303"/>
      <c r="J24" s="303"/>
      <c r="K24" s="303"/>
      <c r="L24" s="303"/>
      <c r="M24" s="99"/>
    </row>
    <row r="25" spans="1:14" ht="15" customHeight="1">
      <c r="A25" s="6"/>
      <c r="B25" s="11"/>
      <c r="C25" s="11"/>
      <c r="D25" s="11"/>
      <c r="E25" s="7"/>
      <c r="F25" s="96"/>
      <c r="G25" s="100"/>
      <c r="H25" s="303"/>
      <c r="I25" s="303"/>
      <c r="J25" s="303"/>
      <c r="K25" s="303"/>
      <c r="L25" s="303"/>
      <c r="M25" s="99"/>
    </row>
    <row r="26" spans="1:14">
      <c r="A26" s="9" t="s">
        <v>12</v>
      </c>
      <c r="B26" s="297" t="s">
        <v>13</v>
      </c>
      <c r="C26" s="297"/>
      <c r="D26" s="297"/>
      <c r="E26" s="297"/>
      <c r="F26" s="96"/>
      <c r="G26" s="96"/>
      <c r="H26" s="7"/>
      <c r="I26" s="7"/>
      <c r="J26" s="7"/>
      <c r="K26" s="7"/>
      <c r="L26" s="7"/>
      <c r="M26" s="7"/>
    </row>
    <row r="27" spans="1:14" ht="5.25" customHeight="1">
      <c r="A27" s="6"/>
      <c r="B27" s="7"/>
      <c r="C27" s="7"/>
      <c r="D27" s="7"/>
      <c r="E27" s="7"/>
      <c r="F27" s="96"/>
      <c r="G27" s="96"/>
      <c r="H27" s="7"/>
      <c r="I27" s="7"/>
      <c r="J27" s="7"/>
      <c r="K27" s="7"/>
      <c r="L27" s="7"/>
      <c r="M27" s="7"/>
    </row>
    <row r="28" spans="1:14" ht="15" customHeight="1">
      <c r="A28" s="6"/>
      <c r="B28" s="345" t="s">
        <v>28</v>
      </c>
      <c r="C28" s="321" t="s">
        <v>29</v>
      </c>
      <c r="D28" s="322"/>
      <c r="E28" s="323"/>
      <c r="F28" s="321" t="s">
        <v>35</v>
      </c>
      <c r="G28" s="322"/>
      <c r="H28" s="323"/>
      <c r="I28" s="337" t="s">
        <v>31</v>
      </c>
      <c r="J28" s="337" t="s">
        <v>61</v>
      </c>
      <c r="K28" s="337" t="s">
        <v>62</v>
      </c>
      <c r="L28" s="337" t="s">
        <v>435</v>
      </c>
      <c r="M28" s="337" t="s">
        <v>157</v>
      </c>
    </row>
    <row r="29" spans="1:14" ht="15" customHeight="1">
      <c r="A29" s="6"/>
      <c r="B29" s="346"/>
      <c r="C29" s="340"/>
      <c r="D29" s="341"/>
      <c r="E29" s="342"/>
      <c r="F29" s="340"/>
      <c r="G29" s="341"/>
      <c r="H29" s="342"/>
      <c r="I29" s="338"/>
      <c r="J29" s="338"/>
      <c r="K29" s="338"/>
      <c r="L29" s="338"/>
      <c r="M29" s="338"/>
    </row>
    <row r="30" spans="1:14" ht="24.75" customHeight="1">
      <c r="A30" s="6"/>
      <c r="B30" s="347"/>
      <c r="C30" s="324"/>
      <c r="D30" s="325"/>
      <c r="E30" s="326"/>
      <c r="F30" s="324"/>
      <c r="G30" s="325"/>
      <c r="H30" s="326"/>
      <c r="I30" s="339"/>
      <c r="J30" s="339"/>
      <c r="K30" s="339"/>
      <c r="L30" s="339"/>
      <c r="M30" s="339"/>
    </row>
    <row r="31" spans="1:14" ht="54.75" customHeight="1">
      <c r="A31" s="6"/>
      <c r="B31" s="253">
        <v>1</v>
      </c>
      <c r="C31" s="288" t="s">
        <v>329</v>
      </c>
      <c r="D31" s="289"/>
      <c r="E31" s="290"/>
      <c r="F31" s="328" t="s">
        <v>338</v>
      </c>
      <c r="G31" s="329"/>
      <c r="H31" s="330"/>
      <c r="I31" s="263">
        <v>1</v>
      </c>
      <c r="J31" s="263">
        <f t="shared" ref="J31" si="0">M31*60</f>
        <v>3300</v>
      </c>
      <c r="K31" s="121">
        <v>75000</v>
      </c>
      <c r="L31" s="122">
        <f t="shared" ref="L31" si="1">(I31*J31)/K31</f>
        <v>4.3999999999999997E-2</v>
      </c>
      <c r="M31" s="263">
        <v>55</v>
      </c>
    </row>
    <row r="32" spans="1:14" s="76" customFormat="1" ht="39.950000000000003" customHeight="1">
      <c r="A32" s="39"/>
      <c r="B32" s="73">
        <v>2</v>
      </c>
      <c r="C32" s="375" t="s">
        <v>614</v>
      </c>
      <c r="D32" s="376"/>
      <c r="E32" s="377"/>
      <c r="F32" s="442" t="s">
        <v>575</v>
      </c>
      <c r="G32" s="443"/>
      <c r="H32" s="444"/>
      <c r="I32" s="101">
        <v>1</v>
      </c>
      <c r="J32" s="101">
        <f t="shared" ref="J32:J37" si="2">M32*60</f>
        <v>330</v>
      </c>
      <c r="K32" s="22">
        <v>75000</v>
      </c>
      <c r="L32" s="23">
        <f t="shared" ref="L32:L37" si="3">(I32*J32)/K32</f>
        <v>4.4000000000000003E-3</v>
      </c>
      <c r="M32" s="101">
        <v>5.5</v>
      </c>
      <c r="N32" s="25"/>
    </row>
    <row r="33" spans="1:14" ht="42" customHeight="1">
      <c r="A33" s="6"/>
      <c r="B33" s="21" t="s">
        <v>2</v>
      </c>
      <c r="C33" s="375" t="s">
        <v>615</v>
      </c>
      <c r="D33" s="376"/>
      <c r="E33" s="377"/>
      <c r="F33" s="442" t="s">
        <v>339</v>
      </c>
      <c r="G33" s="443"/>
      <c r="H33" s="444"/>
      <c r="I33" s="101">
        <v>7</v>
      </c>
      <c r="J33" s="101">
        <f t="shared" si="2"/>
        <v>3300</v>
      </c>
      <c r="K33" s="22">
        <v>75000</v>
      </c>
      <c r="L33" s="23">
        <f t="shared" si="3"/>
        <v>0.308</v>
      </c>
      <c r="M33" s="101">
        <v>55</v>
      </c>
      <c r="N33" s="25"/>
    </row>
    <row r="34" spans="1:14" ht="54.75" customHeight="1">
      <c r="A34" s="6"/>
      <c r="B34" s="21">
        <v>3</v>
      </c>
      <c r="C34" s="375" t="s">
        <v>616</v>
      </c>
      <c r="D34" s="376"/>
      <c r="E34" s="377"/>
      <c r="F34" s="442" t="s">
        <v>576</v>
      </c>
      <c r="G34" s="443"/>
      <c r="H34" s="444"/>
      <c r="I34" s="101">
        <v>7</v>
      </c>
      <c r="J34" s="171">
        <f t="shared" si="2"/>
        <v>330</v>
      </c>
      <c r="K34" s="22">
        <v>75000</v>
      </c>
      <c r="L34" s="23">
        <f t="shared" si="3"/>
        <v>3.0800000000000001E-2</v>
      </c>
      <c r="M34" s="101">
        <v>5.5</v>
      </c>
      <c r="N34" s="25"/>
    </row>
    <row r="35" spans="1:14" ht="39" customHeight="1">
      <c r="A35" s="6"/>
      <c r="B35" s="21">
        <v>4</v>
      </c>
      <c r="C35" s="375" t="s">
        <v>589</v>
      </c>
      <c r="D35" s="376"/>
      <c r="E35" s="377"/>
      <c r="F35" s="442" t="s">
        <v>577</v>
      </c>
      <c r="G35" s="443"/>
      <c r="H35" s="444"/>
      <c r="I35" s="74">
        <v>7</v>
      </c>
      <c r="J35" s="74">
        <f t="shared" si="2"/>
        <v>330</v>
      </c>
      <c r="K35" s="22">
        <v>75000</v>
      </c>
      <c r="L35" s="75">
        <f t="shared" si="3"/>
        <v>3.0800000000000001E-2</v>
      </c>
      <c r="M35" s="74">
        <v>5.5</v>
      </c>
      <c r="N35" s="44"/>
    </row>
    <row r="36" spans="1:14" ht="56.25" customHeight="1">
      <c r="A36" s="6"/>
      <c r="B36" s="21">
        <v>5</v>
      </c>
      <c r="C36" s="375" t="s">
        <v>617</v>
      </c>
      <c r="D36" s="376"/>
      <c r="E36" s="377"/>
      <c r="F36" s="442" t="s">
        <v>578</v>
      </c>
      <c r="G36" s="443"/>
      <c r="H36" s="444"/>
      <c r="I36" s="101">
        <v>12</v>
      </c>
      <c r="J36" s="101">
        <f t="shared" si="2"/>
        <v>3300</v>
      </c>
      <c r="K36" s="22">
        <v>75000</v>
      </c>
      <c r="L36" s="23">
        <f t="shared" si="3"/>
        <v>0.52800000000000002</v>
      </c>
      <c r="M36" s="101">
        <v>55</v>
      </c>
      <c r="N36" s="25"/>
    </row>
    <row r="37" spans="1:14" ht="52.5" customHeight="1">
      <c r="A37" s="6"/>
      <c r="B37" s="21">
        <v>6</v>
      </c>
      <c r="C37" s="375" t="s">
        <v>384</v>
      </c>
      <c r="D37" s="376"/>
      <c r="E37" s="377"/>
      <c r="F37" s="442" t="s">
        <v>339</v>
      </c>
      <c r="G37" s="443"/>
      <c r="H37" s="444"/>
      <c r="I37" s="101">
        <v>12</v>
      </c>
      <c r="J37" s="101">
        <f t="shared" si="2"/>
        <v>1650</v>
      </c>
      <c r="K37" s="22">
        <v>75000</v>
      </c>
      <c r="L37" s="23">
        <f t="shared" si="3"/>
        <v>0.26400000000000001</v>
      </c>
      <c r="M37" s="101">
        <v>27.5</v>
      </c>
      <c r="N37" s="25"/>
    </row>
    <row r="38" spans="1:14" ht="15" customHeight="1">
      <c r="A38" s="6"/>
      <c r="B38" s="317" t="s">
        <v>33</v>
      </c>
      <c r="C38" s="318"/>
      <c r="D38" s="318"/>
      <c r="E38" s="318"/>
      <c r="F38" s="318"/>
      <c r="G38" s="318"/>
      <c r="H38" s="318"/>
      <c r="I38" s="318"/>
      <c r="J38" s="318"/>
      <c r="K38" s="319"/>
      <c r="L38" s="24">
        <f>SUM(L32:L37)</f>
        <v>1.1659999999999999</v>
      </c>
      <c r="M38" s="46"/>
    </row>
    <row r="39" spans="1:14" ht="15" customHeight="1">
      <c r="A39" s="6"/>
      <c r="B39" s="317" t="s">
        <v>34</v>
      </c>
      <c r="C39" s="318"/>
      <c r="D39" s="318"/>
      <c r="E39" s="318"/>
      <c r="F39" s="318"/>
      <c r="G39" s="318"/>
      <c r="H39" s="318"/>
      <c r="I39" s="318"/>
      <c r="J39" s="318"/>
      <c r="K39" s="319"/>
      <c r="L39" s="13">
        <f>ROUNDDOWN($L$38,0)</f>
        <v>1</v>
      </c>
      <c r="M39" s="47"/>
    </row>
    <row r="40" spans="1:14" ht="15" customHeight="1">
      <c r="A40" s="6"/>
      <c r="B40" s="7"/>
      <c r="C40" s="7"/>
      <c r="D40" s="7"/>
      <c r="E40" s="7"/>
      <c r="F40" s="96"/>
      <c r="G40" s="96"/>
      <c r="H40" s="7"/>
      <c r="I40" s="7"/>
      <c r="J40" s="7"/>
      <c r="K40" s="7"/>
      <c r="L40" s="7"/>
      <c r="M40" s="7"/>
    </row>
    <row r="41" spans="1:14">
      <c r="A41" s="9" t="s">
        <v>37</v>
      </c>
      <c r="B41" s="320" t="s">
        <v>30</v>
      </c>
      <c r="C41" s="320"/>
      <c r="D41" s="320"/>
      <c r="E41" s="320"/>
      <c r="F41" s="96" t="s">
        <v>11</v>
      </c>
      <c r="G41" s="96"/>
      <c r="H41" s="7"/>
      <c r="I41" s="7"/>
      <c r="J41" s="7"/>
      <c r="K41" s="7"/>
      <c r="L41" s="7"/>
      <c r="M41" s="7"/>
    </row>
    <row r="42" spans="1:14">
      <c r="A42" s="9"/>
      <c r="B42" s="304" t="s">
        <v>28</v>
      </c>
      <c r="C42" s="321" t="s">
        <v>30</v>
      </c>
      <c r="D42" s="322"/>
      <c r="E42" s="322"/>
      <c r="F42" s="322"/>
      <c r="G42" s="322"/>
      <c r="H42" s="323"/>
      <c r="I42" s="327" t="s">
        <v>38</v>
      </c>
      <c r="J42" s="327"/>
      <c r="K42" s="327"/>
      <c r="L42" s="327"/>
      <c r="M42" s="54"/>
    </row>
    <row r="43" spans="1:14">
      <c r="A43" s="6"/>
      <c r="B43" s="304"/>
      <c r="C43" s="324"/>
      <c r="D43" s="325"/>
      <c r="E43" s="325"/>
      <c r="F43" s="325"/>
      <c r="G43" s="325"/>
      <c r="H43" s="326"/>
      <c r="I43" s="327"/>
      <c r="J43" s="327"/>
      <c r="K43" s="327"/>
      <c r="L43" s="327"/>
      <c r="M43" s="54"/>
    </row>
    <row r="44" spans="1:14" ht="16.5" customHeight="1">
      <c r="A44" s="6"/>
      <c r="B44" s="29">
        <v>1</v>
      </c>
      <c r="C44" s="375" t="str">
        <f>F32</f>
        <v>Dokumen Program Kerja</v>
      </c>
      <c r="D44" s="376"/>
      <c r="E44" s="376"/>
      <c r="F44" s="376"/>
      <c r="G44" s="376"/>
      <c r="H44" s="377"/>
      <c r="I44" s="314" t="s">
        <v>71</v>
      </c>
      <c r="J44" s="315"/>
      <c r="K44" s="315"/>
      <c r="L44" s="316"/>
      <c r="M44" s="48"/>
    </row>
    <row r="45" spans="1:14" ht="16.5" customHeight="1">
      <c r="A45" s="6"/>
      <c r="B45" s="29">
        <v>2</v>
      </c>
      <c r="C45" s="375" t="str">
        <f t="shared" ref="C45:C49" si="4">F33</f>
        <v>Laporan Kegiatan</v>
      </c>
      <c r="D45" s="376"/>
      <c r="E45" s="376"/>
      <c r="F45" s="376"/>
      <c r="G45" s="376"/>
      <c r="H45" s="377"/>
      <c r="I45" s="314" t="s">
        <v>154</v>
      </c>
      <c r="J45" s="315"/>
      <c r="K45" s="315"/>
      <c r="L45" s="316"/>
      <c r="M45" s="48"/>
    </row>
    <row r="46" spans="1:14" ht="16.5" customHeight="1">
      <c r="A46" s="6"/>
      <c r="B46" s="29">
        <v>3</v>
      </c>
      <c r="C46" s="375" t="str">
        <f t="shared" si="4"/>
        <v>Laporan kegiatan</v>
      </c>
      <c r="D46" s="376"/>
      <c r="E46" s="376"/>
      <c r="F46" s="376"/>
      <c r="G46" s="376"/>
      <c r="H46" s="377"/>
      <c r="I46" s="314" t="s">
        <v>154</v>
      </c>
      <c r="J46" s="315"/>
      <c r="K46" s="315"/>
      <c r="L46" s="316"/>
      <c r="M46" s="48"/>
    </row>
    <row r="47" spans="1:14" ht="16.5" customHeight="1">
      <c r="A47" s="6"/>
      <c r="B47" s="29">
        <v>4</v>
      </c>
      <c r="C47" s="375" t="str">
        <f t="shared" si="4"/>
        <v>Laporan hasil koordinasi</v>
      </c>
      <c r="D47" s="376"/>
      <c r="E47" s="376"/>
      <c r="F47" s="376"/>
      <c r="G47" s="376"/>
      <c r="H47" s="377"/>
      <c r="I47" s="314" t="s">
        <v>154</v>
      </c>
      <c r="J47" s="315"/>
      <c r="K47" s="315"/>
      <c r="L47" s="316"/>
      <c r="M47" s="48"/>
    </row>
    <row r="48" spans="1:14" ht="16.5" customHeight="1">
      <c r="A48" s="6"/>
      <c r="B48" s="29">
        <v>5</v>
      </c>
      <c r="C48" s="375" t="str">
        <f t="shared" si="4"/>
        <v>Laporan hasil efaluasi</v>
      </c>
      <c r="D48" s="376"/>
      <c r="E48" s="376"/>
      <c r="F48" s="376"/>
      <c r="G48" s="376"/>
      <c r="H48" s="377"/>
      <c r="I48" s="314" t="s">
        <v>154</v>
      </c>
      <c r="J48" s="315"/>
      <c r="K48" s="315"/>
      <c r="L48" s="316"/>
      <c r="M48" s="48"/>
    </row>
    <row r="49" spans="1:14" ht="16.5" customHeight="1">
      <c r="A49" s="6"/>
      <c r="B49" s="29">
        <v>6</v>
      </c>
      <c r="C49" s="375" t="str">
        <f t="shared" si="4"/>
        <v>Laporan Kegiatan</v>
      </c>
      <c r="D49" s="376"/>
      <c r="E49" s="376"/>
      <c r="F49" s="376"/>
      <c r="G49" s="376"/>
      <c r="H49" s="377"/>
      <c r="I49" s="314" t="s">
        <v>154</v>
      </c>
      <c r="J49" s="315"/>
      <c r="K49" s="315"/>
      <c r="L49" s="316"/>
      <c r="M49" s="48"/>
    </row>
    <row r="50" spans="1:14">
      <c r="A50" s="6"/>
      <c r="B50" s="7"/>
      <c r="C50" s="7"/>
      <c r="D50" s="7"/>
      <c r="E50" s="7"/>
      <c r="F50" s="96"/>
      <c r="G50" s="96"/>
      <c r="H50" s="7"/>
      <c r="I50" s="7"/>
      <c r="J50" s="7"/>
      <c r="K50" s="7"/>
      <c r="L50" s="7"/>
      <c r="M50" s="7"/>
    </row>
    <row r="51" spans="1:14">
      <c r="A51" s="6">
        <v>8</v>
      </c>
      <c r="B51" s="297" t="s">
        <v>42</v>
      </c>
      <c r="C51" s="297"/>
      <c r="D51" s="297"/>
      <c r="E51" s="297"/>
      <c r="F51" s="96" t="s">
        <v>11</v>
      </c>
      <c r="G51" s="96"/>
      <c r="H51" s="7"/>
      <c r="I51" s="7"/>
      <c r="J51" s="7"/>
      <c r="K51" s="7"/>
      <c r="L51" s="7"/>
      <c r="M51" s="55"/>
    </row>
    <row r="52" spans="1:14">
      <c r="A52" s="6"/>
      <c r="B52" s="304" t="s">
        <v>28</v>
      </c>
      <c r="C52" s="305" t="s">
        <v>42</v>
      </c>
      <c r="D52" s="306"/>
      <c r="E52" s="306"/>
      <c r="F52" s="306"/>
      <c r="G52" s="306"/>
      <c r="H52" s="307"/>
      <c r="I52" s="304" t="s">
        <v>43</v>
      </c>
      <c r="J52" s="304"/>
      <c r="K52" s="304"/>
      <c r="L52" s="304"/>
      <c r="M52" s="56"/>
    </row>
    <row r="53" spans="1:14">
      <c r="A53" s="6"/>
      <c r="B53" s="304"/>
      <c r="C53" s="308"/>
      <c r="D53" s="309"/>
      <c r="E53" s="309"/>
      <c r="F53" s="309"/>
      <c r="G53" s="309"/>
      <c r="H53" s="310"/>
      <c r="I53" s="304"/>
      <c r="J53" s="304"/>
      <c r="K53" s="304"/>
      <c r="L53" s="304"/>
      <c r="M53" s="56"/>
    </row>
    <row r="54" spans="1:14" ht="39.75" customHeight="1">
      <c r="A54" s="6"/>
      <c r="B54" s="12">
        <v>1</v>
      </c>
      <c r="C54" s="291" t="s">
        <v>243</v>
      </c>
      <c r="D54" s="292"/>
      <c r="E54" s="292"/>
      <c r="F54" s="292"/>
      <c r="G54" s="292"/>
      <c r="H54" s="293"/>
      <c r="I54" s="288" t="str">
        <f>C32</f>
        <v>Melakukan penyiapan bahan pengelola Keamanan ketertiban Umum</v>
      </c>
      <c r="J54" s="289"/>
      <c r="K54" s="289"/>
      <c r="L54" s="290"/>
      <c r="M54" s="57"/>
    </row>
    <row r="55" spans="1:14" ht="32.1" customHeight="1">
      <c r="A55" s="6"/>
      <c r="B55" s="12">
        <v>2</v>
      </c>
      <c r="C55" s="285" t="s">
        <v>160</v>
      </c>
      <c r="D55" s="286"/>
      <c r="E55" s="286"/>
      <c r="F55" s="286"/>
      <c r="G55" s="286"/>
      <c r="H55" s="287"/>
      <c r="I55" s="288" t="str">
        <f t="shared" ref="I55:I59" si="5">C33</f>
        <v>Malakukan pengkoordinasian pengelola data Keamanan keteertiban Umum sesuai juknis</v>
      </c>
      <c r="J55" s="289"/>
      <c r="K55" s="289"/>
      <c r="L55" s="290"/>
      <c r="M55" s="58"/>
    </row>
    <row r="56" spans="1:14" ht="47.25" customHeight="1">
      <c r="A56" s="6"/>
      <c r="B56" s="12">
        <v>3</v>
      </c>
      <c r="C56" s="291" t="s">
        <v>385</v>
      </c>
      <c r="D56" s="292"/>
      <c r="E56" s="292"/>
      <c r="F56" s="292"/>
      <c r="G56" s="292"/>
      <c r="H56" s="293"/>
      <c r="I56" s="288" t="str">
        <f t="shared" si="5"/>
        <v>Melakukan penyusunan Laporan pengelolaan Data Keamanan ketertiban umum sesuai juknis</v>
      </c>
      <c r="J56" s="289"/>
      <c r="K56" s="289"/>
      <c r="L56" s="290"/>
      <c r="M56" s="49"/>
    </row>
    <row r="57" spans="1:14" ht="27.95" customHeight="1">
      <c r="A57" s="6"/>
      <c r="B57" s="12">
        <v>4</v>
      </c>
      <c r="C57" s="285" t="s">
        <v>386</v>
      </c>
      <c r="D57" s="286"/>
      <c r="E57" s="286"/>
      <c r="F57" s="286"/>
      <c r="G57" s="286"/>
      <c r="H57" s="287"/>
      <c r="I57" s="288" t="str">
        <f t="shared" si="5"/>
        <v>Melakukan pengetikan Laporan pelaksanaan tugas sesuai petunjuk pelaksnaan kegiatan</v>
      </c>
      <c r="J57" s="289"/>
      <c r="K57" s="289"/>
      <c r="L57" s="290"/>
      <c r="M57" s="49"/>
    </row>
    <row r="58" spans="1:14" ht="40.5" customHeight="1">
      <c r="A58" s="6"/>
      <c r="B58" s="12">
        <v>5</v>
      </c>
      <c r="C58" s="291" t="s">
        <v>387</v>
      </c>
      <c r="D58" s="292"/>
      <c r="E58" s="292"/>
      <c r="F58" s="292"/>
      <c r="G58" s="292"/>
      <c r="H58" s="293"/>
      <c r="I58" s="288" t="str">
        <f t="shared" si="5"/>
        <v>Mengevaluasi dan menyusun laporan secara berkala,  sebagai bahan penyusunan program berikutnya; dan</v>
      </c>
      <c r="J58" s="289"/>
      <c r="K58" s="289"/>
      <c r="L58" s="290"/>
      <c r="M58" s="50"/>
    </row>
    <row r="59" spans="1:14" ht="40.5" customHeight="1">
      <c r="A59" s="6"/>
      <c r="B59" s="12">
        <v>6</v>
      </c>
      <c r="C59" s="291" t="s">
        <v>388</v>
      </c>
      <c r="D59" s="292"/>
      <c r="E59" s="292"/>
      <c r="F59" s="292"/>
      <c r="G59" s="292"/>
      <c r="H59" s="293"/>
      <c r="I59" s="288" t="str">
        <f t="shared" si="5"/>
        <v>Melaksanakan tugas kedinasan lain yang diperintahkan oleh pimpinan baik tertulis maupun lisan</v>
      </c>
      <c r="J59" s="289"/>
      <c r="K59" s="289"/>
      <c r="L59" s="290"/>
      <c r="M59" s="59"/>
      <c r="N59" s="45"/>
    </row>
    <row r="60" spans="1:14">
      <c r="A60" s="6"/>
      <c r="B60" s="7"/>
      <c r="C60" s="7"/>
      <c r="D60" s="7"/>
      <c r="E60" s="7"/>
      <c r="F60" s="96"/>
      <c r="G60" s="96"/>
      <c r="H60" s="7"/>
      <c r="I60" s="7"/>
      <c r="J60" s="7"/>
      <c r="K60" s="7"/>
      <c r="L60" s="7"/>
      <c r="M60" s="7"/>
    </row>
    <row r="61" spans="1:14">
      <c r="A61" s="6">
        <v>9</v>
      </c>
      <c r="B61" s="297" t="s">
        <v>44</v>
      </c>
      <c r="C61" s="297"/>
      <c r="D61" s="297"/>
      <c r="E61" s="297"/>
      <c r="F61" s="96" t="s">
        <v>11</v>
      </c>
      <c r="G61" s="96"/>
      <c r="H61" s="7"/>
      <c r="I61" s="7"/>
      <c r="J61" s="7"/>
      <c r="K61" s="7"/>
      <c r="L61" s="7"/>
      <c r="M61" s="55"/>
    </row>
    <row r="62" spans="1:14">
      <c r="A62" s="6"/>
      <c r="B62" s="304" t="s">
        <v>28</v>
      </c>
      <c r="C62" s="305" t="s">
        <v>44</v>
      </c>
      <c r="D62" s="306"/>
      <c r="E62" s="306"/>
      <c r="F62" s="306"/>
      <c r="G62" s="306"/>
      <c r="H62" s="307"/>
      <c r="I62" s="304" t="s">
        <v>45</v>
      </c>
      <c r="J62" s="304"/>
      <c r="K62" s="304"/>
      <c r="L62" s="304"/>
      <c r="M62" s="56"/>
    </row>
    <row r="63" spans="1:14">
      <c r="A63" s="6"/>
      <c r="B63" s="304"/>
      <c r="C63" s="308"/>
      <c r="D63" s="309"/>
      <c r="E63" s="309"/>
      <c r="F63" s="309"/>
      <c r="G63" s="309"/>
      <c r="H63" s="310"/>
      <c r="I63" s="304"/>
      <c r="J63" s="304"/>
      <c r="K63" s="304"/>
      <c r="L63" s="304"/>
      <c r="M63" s="56"/>
    </row>
    <row r="64" spans="1:14" ht="30.95" customHeight="1">
      <c r="A64" s="6"/>
      <c r="B64" s="12">
        <v>1</v>
      </c>
      <c r="C64" s="291" t="s">
        <v>466</v>
      </c>
      <c r="D64" s="292"/>
      <c r="E64" s="292"/>
      <c r="F64" s="292"/>
      <c r="G64" s="292"/>
      <c r="H64" s="293"/>
      <c r="I64" s="288" t="str">
        <f>I54</f>
        <v>Melakukan penyiapan bahan pengelola Keamanan ketertiban Umum</v>
      </c>
      <c r="J64" s="289"/>
      <c r="K64" s="289"/>
      <c r="L64" s="290"/>
      <c r="M64" s="53"/>
    </row>
    <row r="65" spans="1:13" ht="30" customHeight="1">
      <c r="A65" s="6"/>
      <c r="B65" s="12">
        <v>2</v>
      </c>
      <c r="C65" s="285" t="s">
        <v>386</v>
      </c>
      <c r="D65" s="286"/>
      <c r="E65" s="286"/>
      <c r="F65" s="286"/>
      <c r="G65" s="286"/>
      <c r="H65" s="287"/>
      <c r="I65" s="288" t="str">
        <f t="shared" ref="I65:I69" si="6">I55</f>
        <v>Malakukan pengkoordinasian pengelola data Keamanan keteertiban Umum sesuai juknis</v>
      </c>
      <c r="J65" s="289"/>
      <c r="K65" s="289"/>
      <c r="L65" s="290"/>
      <c r="M65" s="50"/>
    </row>
    <row r="66" spans="1:13" ht="36" customHeight="1">
      <c r="A66" s="6"/>
      <c r="B66" s="12">
        <v>3</v>
      </c>
      <c r="C66" s="285" t="s">
        <v>386</v>
      </c>
      <c r="D66" s="286"/>
      <c r="E66" s="286"/>
      <c r="F66" s="286"/>
      <c r="G66" s="286"/>
      <c r="H66" s="287"/>
      <c r="I66" s="288" t="str">
        <f t="shared" si="6"/>
        <v>Melakukan penyusunan Laporan pengelolaan Data Keamanan ketertiban umum sesuai juknis</v>
      </c>
      <c r="J66" s="289"/>
      <c r="K66" s="289"/>
      <c r="L66" s="290"/>
      <c r="M66" s="50"/>
    </row>
    <row r="67" spans="1:13" ht="35.450000000000003" customHeight="1">
      <c r="A67" s="6"/>
      <c r="B67" s="12">
        <v>4</v>
      </c>
      <c r="C67" s="285" t="s">
        <v>386</v>
      </c>
      <c r="D67" s="286"/>
      <c r="E67" s="286"/>
      <c r="F67" s="286"/>
      <c r="G67" s="286"/>
      <c r="H67" s="287"/>
      <c r="I67" s="288" t="str">
        <f t="shared" si="6"/>
        <v>Melakukan pengetikan Laporan pelaksanaan tugas sesuai petunjuk pelaksnaan kegiatan</v>
      </c>
      <c r="J67" s="289"/>
      <c r="K67" s="289"/>
      <c r="L67" s="290"/>
      <c r="M67" s="50"/>
    </row>
    <row r="68" spans="1:13" ht="48.95" customHeight="1">
      <c r="A68" s="6"/>
      <c r="B68" s="12">
        <v>5</v>
      </c>
      <c r="C68" s="291" t="s">
        <v>387</v>
      </c>
      <c r="D68" s="292"/>
      <c r="E68" s="292"/>
      <c r="F68" s="292"/>
      <c r="G68" s="292"/>
      <c r="H68" s="293"/>
      <c r="I68" s="288" t="str">
        <f t="shared" si="6"/>
        <v>Mengevaluasi dan menyusun laporan secara berkala,  sebagai bahan penyusunan program berikutnya; dan</v>
      </c>
      <c r="J68" s="289"/>
      <c r="K68" s="289"/>
      <c r="L68" s="290"/>
      <c r="M68" s="50"/>
    </row>
    <row r="69" spans="1:13" ht="39" customHeight="1">
      <c r="A69" s="6"/>
      <c r="B69" s="12">
        <v>6</v>
      </c>
      <c r="C69" s="291" t="s">
        <v>467</v>
      </c>
      <c r="D69" s="292"/>
      <c r="E69" s="292"/>
      <c r="F69" s="292"/>
      <c r="G69" s="292"/>
      <c r="H69" s="293"/>
      <c r="I69" s="288" t="str">
        <f t="shared" si="6"/>
        <v>Melaksanakan tugas kedinasan lain yang diperintahkan oleh pimpinan baik tertulis maupun lisan</v>
      </c>
      <c r="J69" s="289"/>
      <c r="K69" s="289"/>
      <c r="L69" s="290"/>
      <c r="M69" s="50"/>
    </row>
    <row r="70" spans="1:13">
      <c r="A70" s="6"/>
      <c r="B70" s="7"/>
      <c r="C70" s="7"/>
      <c r="D70" s="7"/>
      <c r="E70" s="7"/>
      <c r="F70" s="96"/>
      <c r="G70" s="96"/>
      <c r="H70" s="7"/>
      <c r="I70" s="7"/>
      <c r="J70" s="7"/>
      <c r="K70" s="7"/>
      <c r="L70" s="7"/>
      <c r="M70" s="7"/>
    </row>
    <row r="71" spans="1:13">
      <c r="A71" s="6">
        <v>10</v>
      </c>
      <c r="B71" s="297" t="s">
        <v>46</v>
      </c>
      <c r="C71" s="297"/>
      <c r="D71" s="297"/>
      <c r="E71" s="297"/>
      <c r="F71" s="96" t="s">
        <v>11</v>
      </c>
      <c r="G71" s="96"/>
      <c r="H71" s="7"/>
      <c r="I71" s="7"/>
      <c r="J71" s="7"/>
      <c r="K71" s="7"/>
      <c r="L71" s="7"/>
      <c r="M71" s="55"/>
    </row>
    <row r="72" spans="1:13" ht="30" customHeight="1">
      <c r="A72" s="6"/>
      <c r="B72" s="186" t="s">
        <v>28</v>
      </c>
      <c r="C72" s="299" t="s">
        <v>32</v>
      </c>
      <c r="D72" s="300"/>
      <c r="E72" s="300"/>
      <c r="F72" s="300"/>
      <c r="G72" s="300"/>
      <c r="H72" s="300"/>
      <c r="I72" s="300"/>
      <c r="J72" s="300"/>
      <c r="K72" s="300"/>
      <c r="L72" s="301"/>
      <c r="M72" s="56"/>
    </row>
    <row r="73" spans="1:13" ht="24" customHeight="1">
      <c r="A73" s="6"/>
      <c r="B73" s="12">
        <v>1</v>
      </c>
      <c r="C73" s="291" t="s">
        <v>618</v>
      </c>
      <c r="D73" s="292"/>
      <c r="E73" s="292"/>
      <c r="F73" s="292"/>
      <c r="G73" s="292"/>
      <c r="H73" s="292"/>
      <c r="I73" s="292"/>
      <c r="J73" s="292"/>
      <c r="K73" s="292"/>
      <c r="L73" s="293"/>
      <c r="M73" s="53"/>
    </row>
    <row r="74" spans="1:13" ht="31.5" customHeight="1">
      <c r="A74" s="6"/>
      <c r="B74" s="12">
        <v>2</v>
      </c>
      <c r="C74" s="291" t="s">
        <v>571</v>
      </c>
      <c r="D74" s="292"/>
      <c r="E74" s="292"/>
      <c r="F74" s="292"/>
      <c r="G74" s="292"/>
      <c r="H74" s="292"/>
      <c r="I74" s="292"/>
      <c r="J74" s="292"/>
      <c r="K74" s="292"/>
      <c r="L74" s="293"/>
      <c r="M74" s="53"/>
    </row>
    <row r="75" spans="1:13" ht="27" customHeight="1">
      <c r="A75" s="6"/>
      <c r="B75" s="12">
        <v>3</v>
      </c>
      <c r="C75" s="412" t="s">
        <v>572</v>
      </c>
      <c r="D75" s="413"/>
      <c r="E75" s="413"/>
      <c r="F75" s="413"/>
      <c r="G75" s="413"/>
      <c r="H75" s="413"/>
      <c r="I75" s="413"/>
      <c r="J75" s="413"/>
      <c r="K75" s="413"/>
      <c r="L75" s="414"/>
      <c r="M75" s="53"/>
    </row>
    <row r="76" spans="1:13">
      <c r="A76" s="6"/>
      <c r="B76" s="7"/>
      <c r="C76" s="7"/>
      <c r="D76" s="7"/>
      <c r="E76" s="7"/>
      <c r="F76" s="96"/>
      <c r="G76" s="96"/>
      <c r="H76" s="7"/>
      <c r="I76" s="7"/>
      <c r="J76" s="7"/>
      <c r="K76" s="7"/>
      <c r="L76" s="7"/>
      <c r="M76" s="55"/>
    </row>
    <row r="77" spans="1:13">
      <c r="A77" s="6">
        <v>11</v>
      </c>
      <c r="B77" s="7" t="s">
        <v>47</v>
      </c>
      <c r="C77" s="7"/>
      <c r="D77" s="7"/>
      <c r="E77" s="7"/>
      <c r="F77" s="96" t="s">
        <v>11</v>
      </c>
      <c r="G77" s="96"/>
      <c r="H77" s="7"/>
      <c r="I77" s="7"/>
      <c r="J77" s="7"/>
      <c r="K77" s="7"/>
      <c r="L77" s="7"/>
      <c r="M77" s="55"/>
    </row>
    <row r="78" spans="1:13" ht="30" customHeight="1">
      <c r="A78" s="6"/>
      <c r="B78" s="186" t="s">
        <v>28</v>
      </c>
      <c r="C78" s="299" t="s">
        <v>32</v>
      </c>
      <c r="D78" s="300"/>
      <c r="E78" s="300"/>
      <c r="F78" s="300"/>
      <c r="G78" s="300"/>
      <c r="H78" s="300"/>
      <c r="I78" s="300"/>
      <c r="J78" s="300"/>
      <c r="K78" s="300"/>
      <c r="L78" s="301"/>
      <c r="M78" s="56"/>
    </row>
    <row r="79" spans="1:13">
      <c r="A79" s="6"/>
      <c r="B79" s="12">
        <v>1</v>
      </c>
      <c r="C79" s="291" t="s">
        <v>573</v>
      </c>
      <c r="D79" s="292"/>
      <c r="E79" s="292"/>
      <c r="F79" s="292"/>
      <c r="G79" s="292"/>
      <c r="H79" s="292"/>
      <c r="I79" s="292"/>
      <c r="J79" s="292"/>
      <c r="K79" s="292"/>
      <c r="L79" s="293"/>
      <c r="M79" s="50"/>
    </row>
    <row r="80" spans="1:13">
      <c r="A80" s="6"/>
      <c r="B80" s="12">
        <v>2</v>
      </c>
      <c r="C80" s="291" t="s">
        <v>574</v>
      </c>
      <c r="D80" s="292"/>
      <c r="E80" s="292"/>
      <c r="F80" s="292"/>
      <c r="G80" s="292"/>
      <c r="H80" s="292"/>
      <c r="I80" s="292"/>
      <c r="J80" s="292"/>
      <c r="K80" s="292"/>
      <c r="L80" s="293"/>
      <c r="M80" s="50"/>
    </row>
    <row r="81" spans="1:13">
      <c r="A81" s="6"/>
      <c r="B81" s="12">
        <v>3</v>
      </c>
      <c r="C81" s="291" t="s">
        <v>417</v>
      </c>
      <c r="D81" s="292"/>
      <c r="E81" s="292"/>
      <c r="F81" s="292"/>
      <c r="G81" s="292"/>
      <c r="H81" s="292"/>
      <c r="I81" s="292"/>
      <c r="J81" s="292"/>
      <c r="K81" s="292"/>
      <c r="L81" s="293"/>
      <c r="M81" s="50"/>
    </row>
    <row r="82" spans="1:13">
      <c r="A82" s="6"/>
      <c r="B82" s="12">
        <v>4</v>
      </c>
      <c r="C82" s="291" t="s">
        <v>418</v>
      </c>
      <c r="D82" s="292"/>
      <c r="E82" s="292"/>
      <c r="F82" s="292"/>
      <c r="G82" s="292"/>
      <c r="H82" s="292"/>
      <c r="I82" s="292"/>
      <c r="J82" s="292"/>
      <c r="K82" s="292"/>
      <c r="L82" s="293"/>
      <c r="M82" s="50"/>
    </row>
    <row r="83" spans="1:13">
      <c r="A83" s="6"/>
      <c r="B83" s="165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50"/>
    </row>
    <row r="84" spans="1:13">
      <c r="A84" s="6">
        <v>12</v>
      </c>
      <c r="B84" s="297" t="s">
        <v>48</v>
      </c>
      <c r="C84" s="297"/>
      <c r="D84" s="297"/>
      <c r="E84" s="297"/>
      <c r="F84" s="96" t="s">
        <v>11</v>
      </c>
      <c r="G84" s="96"/>
      <c r="H84" s="7"/>
      <c r="I84" s="7"/>
      <c r="J84" s="7"/>
      <c r="K84" s="7"/>
      <c r="L84" s="7"/>
      <c r="M84" s="7"/>
    </row>
    <row r="85" spans="1:13">
      <c r="A85" s="6"/>
      <c r="B85" s="304" t="s">
        <v>28</v>
      </c>
      <c r="C85" s="305" t="s">
        <v>6</v>
      </c>
      <c r="D85" s="306"/>
      <c r="E85" s="307"/>
      <c r="F85" s="304" t="s">
        <v>49</v>
      </c>
      <c r="G85" s="304"/>
      <c r="H85" s="304"/>
      <c r="I85" s="304"/>
      <c r="J85" s="304"/>
      <c r="K85" s="304" t="s">
        <v>50</v>
      </c>
      <c r="L85" s="304"/>
      <c r="M85" s="56"/>
    </row>
    <row r="86" spans="1:13">
      <c r="A86" s="6"/>
      <c r="B86" s="304"/>
      <c r="C86" s="308"/>
      <c r="D86" s="309"/>
      <c r="E86" s="310"/>
      <c r="F86" s="304"/>
      <c r="G86" s="304"/>
      <c r="H86" s="304"/>
      <c r="I86" s="304"/>
      <c r="J86" s="304"/>
      <c r="K86" s="304"/>
      <c r="L86" s="304"/>
      <c r="M86" s="56"/>
    </row>
    <row r="87" spans="1:13" ht="14.45" customHeight="1">
      <c r="A87" s="6"/>
      <c r="B87" s="21">
        <v>1</v>
      </c>
      <c r="C87" s="419" t="s">
        <v>168</v>
      </c>
      <c r="D87" s="420"/>
      <c r="E87" s="421"/>
      <c r="F87" s="418" t="s">
        <v>647</v>
      </c>
      <c r="G87" s="418"/>
      <c r="H87" s="418"/>
      <c r="I87" s="418"/>
      <c r="J87" s="418"/>
      <c r="K87" s="375" t="s">
        <v>222</v>
      </c>
      <c r="L87" s="377"/>
      <c r="M87" s="62"/>
    </row>
    <row r="88" spans="1:13" ht="14.45" customHeight="1">
      <c r="A88" s="6"/>
      <c r="B88" s="21">
        <v>2</v>
      </c>
      <c r="C88" s="415" t="s">
        <v>218</v>
      </c>
      <c r="D88" s="416"/>
      <c r="E88" s="417"/>
      <c r="F88" s="418" t="s">
        <v>647</v>
      </c>
      <c r="G88" s="418"/>
      <c r="H88" s="418"/>
      <c r="I88" s="418"/>
      <c r="J88" s="418"/>
      <c r="K88" s="375" t="s">
        <v>222</v>
      </c>
      <c r="L88" s="377"/>
      <c r="M88" s="63"/>
    </row>
    <row r="89" spans="1:13" ht="14.45" customHeight="1">
      <c r="A89" s="6"/>
      <c r="B89" s="101">
        <v>3</v>
      </c>
      <c r="C89" s="64" t="s">
        <v>219</v>
      </c>
      <c r="D89" s="65"/>
      <c r="E89" s="66"/>
      <c r="F89" s="418" t="s">
        <v>647</v>
      </c>
      <c r="G89" s="418"/>
      <c r="H89" s="418"/>
      <c r="I89" s="418"/>
      <c r="J89" s="418"/>
      <c r="K89" s="375" t="s">
        <v>222</v>
      </c>
      <c r="L89" s="377"/>
      <c r="M89" s="63"/>
    </row>
    <row r="90" spans="1:13" ht="14.45" customHeight="1">
      <c r="A90" s="6"/>
      <c r="B90" s="21">
        <v>4</v>
      </c>
      <c r="C90" s="415" t="s">
        <v>26</v>
      </c>
      <c r="D90" s="416"/>
      <c r="E90" s="417"/>
      <c r="F90" s="418" t="s">
        <v>647</v>
      </c>
      <c r="G90" s="418"/>
      <c r="H90" s="418"/>
      <c r="I90" s="418"/>
      <c r="J90" s="418"/>
      <c r="K90" s="375" t="s">
        <v>425</v>
      </c>
      <c r="L90" s="377"/>
      <c r="M90" s="63"/>
    </row>
    <row r="91" spans="1:13">
      <c r="A91" s="6"/>
      <c r="B91" s="7"/>
      <c r="C91" s="20"/>
      <c r="D91" s="20"/>
      <c r="E91" s="20"/>
      <c r="F91" s="100"/>
      <c r="G91" s="100"/>
      <c r="H91" s="20"/>
      <c r="I91" s="20"/>
      <c r="J91" s="20"/>
      <c r="K91" s="20"/>
      <c r="L91" s="20"/>
      <c r="M91" s="55"/>
    </row>
    <row r="92" spans="1:13">
      <c r="A92" s="6">
        <v>13</v>
      </c>
      <c r="B92" s="297" t="s">
        <v>51</v>
      </c>
      <c r="C92" s="297"/>
      <c r="D92" s="297"/>
      <c r="E92" s="297"/>
      <c r="F92" s="297"/>
      <c r="G92" s="94"/>
      <c r="H92" s="7"/>
      <c r="I92" s="7"/>
      <c r="J92" s="7"/>
      <c r="K92" s="7"/>
      <c r="L92" s="7"/>
      <c r="M92" s="55"/>
    </row>
    <row r="93" spans="1:13" ht="30.75" customHeight="1">
      <c r="A93" s="6"/>
      <c r="B93" s="187" t="s">
        <v>28</v>
      </c>
      <c r="C93" s="299" t="s">
        <v>52</v>
      </c>
      <c r="D93" s="300"/>
      <c r="E93" s="300"/>
      <c r="F93" s="300"/>
      <c r="G93" s="300"/>
      <c r="H93" s="301"/>
      <c r="I93" s="299" t="s">
        <v>53</v>
      </c>
      <c r="J93" s="300"/>
      <c r="K93" s="300"/>
      <c r="L93" s="301"/>
      <c r="M93" s="56"/>
    </row>
    <row r="94" spans="1:13">
      <c r="A94" s="6"/>
      <c r="B94" s="12" t="s">
        <v>1</v>
      </c>
      <c r="C94" s="30" t="s">
        <v>74</v>
      </c>
      <c r="D94" s="30"/>
      <c r="E94" s="31"/>
      <c r="F94" s="30"/>
      <c r="G94" s="30"/>
      <c r="H94" s="31"/>
      <c r="I94" s="32" t="s">
        <v>75</v>
      </c>
      <c r="J94" s="30"/>
      <c r="K94" s="30"/>
      <c r="L94" s="33"/>
      <c r="M94" s="51"/>
    </row>
    <row r="95" spans="1:13">
      <c r="A95" s="6"/>
      <c r="B95" s="12">
        <v>2</v>
      </c>
      <c r="C95" s="30" t="s">
        <v>76</v>
      </c>
      <c r="D95" s="30"/>
      <c r="E95" s="31"/>
      <c r="F95" s="30"/>
      <c r="G95" s="30"/>
      <c r="H95" s="31"/>
      <c r="I95" s="102" t="s">
        <v>83</v>
      </c>
      <c r="J95" s="103"/>
      <c r="K95" s="103"/>
      <c r="L95" s="34"/>
      <c r="M95" s="52"/>
    </row>
    <row r="96" spans="1:13">
      <c r="A96" s="6"/>
      <c r="B96" s="12">
        <v>3</v>
      </c>
      <c r="C96" s="30" t="s">
        <v>77</v>
      </c>
      <c r="D96" s="30"/>
      <c r="E96" s="31"/>
      <c r="F96" s="30"/>
      <c r="G96" s="30"/>
      <c r="H96" s="31"/>
      <c r="I96" s="102" t="s">
        <v>84</v>
      </c>
      <c r="J96" s="103"/>
      <c r="K96" s="103"/>
      <c r="L96" s="34"/>
      <c r="M96" s="52"/>
    </row>
    <row r="97" spans="1:13">
      <c r="A97" s="6"/>
      <c r="B97" s="12">
        <v>4</v>
      </c>
      <c r="C97" s="103" t="s">
        <v>78</v>
      </c>
      <c r="D97" s="103"/>
      <c r="E97" s="31"/>
      <c r="F97" s="103"/>
      <c r="G97" s="103"/>
      <c r="H97" s="31"/>
      <c r="I97" s="102" t="s">
        <v>85</v>
      </c>
      <c r="J97" s="103"/>
      <c r="K97" s="103"/>
      <c r="L97" s="34"/>
      <c r="M97" s="52"/>
    </row>
    <row r="98" spans="1:13">
      <c r="A98" s="6"/>
      <c r="B98" s="12">
        <v>5</v>
      </c>
      <c r="C98" s="103" t="s">
        <v>79</v>
      </c>
      <c r="D98" s="103"/>
      <c r="E98" s="31"/>
      <c r="F98" s="103"/>
      <c r="G98" s="103"/>
      <c r="H98" s="31"/>
      <c r="I98" s="102" t="s">
        <v>86</v>
      </c>
      <c r="J98" s="103"/>
      <c r="K98" s="103"/>
      <c r="L98" s="34"/>
      <c r="M98" s="52"/>
    </row>
    <row r="99" spans="1:13">
      <c r="A99" s="6"/>
      <c r="B99" s="12">
        <v>6</v>
      </c>
      <c r="C99" s="103" t="s">
        <v>80</v>
      </c>
      <c r="D99" s="103"/>
      <c r="E99" s="31"/>
      <c r="F99" s="103"/>
      <c r="G99" s="103"/>
      <c r="H99" s="31"/>
      <c r="I99" s="102" t="s">
        <v>87</v>
      </c>
      <c r="J99" s="103"/>
      <c r="K99" s="103"/>
      <c r="L99" s="34"/>
      <c r="M99" s="52"/>
    </row>
    <row r="100" spans="1:13">
      <c r="A100" s="6"/>
      <c r="B100" s="12">
        <v>7</v>
      </c>
      <c r="C100" s="103" t="s">
        <v>81</v>
      </c>
      <c r="D100" s="103"/>
      <c r="E100" s="31"/>
      <c r="F100" s="103"/>
      <c r="G100" s="103"/>
      <c r="H100" s="31"/>
      <c r="I100" s="102" t="s">
        <v>88</v>
      </c>
      <c r="J100" s="103"/>
      <c r="K100" s="103"/>
      <c r="L100" s="34"/>
      <c r="M100" s="52"/>
    </row>
    <row r="101" spans="1:13">
      <c r="A101" s="6"/>
      <c r="B101" s="12">
        <v>8</v>
      </c>
      <c r="C101" s="30" t="s">
        <v>82</v>
      </c>
      <c r="D101" s="30"/>
      <c r="E101" s="31"/>
      <c r="F101" s="30"/>
      <c r="G101" s="30"/>
      <c r="H101" s="31"/>
      <c r="I101" s="32" t="s">
        <v>89</v>
      </c>
      <c r="J101" s="30"/>
      <c r="K101" s="30"/>
      <c r="L101" s="33"/>
      <c r="M101" s="51"/>
    </row>
    <row r="102" spans="1:13">
      <c r="A102" s="6"/>
      <c r="B102" s="7"/>
      <c r="C102" s="7"/>
      <c r="D102" s="7"/>
      <c r="E102" s="7"/>
      <c r="F102" s="96"/>
      <c r="G102" s="96"/>
      <c r="H102" s="7"/>
      <c r="I102" s="7"/>
      <c r="J102" s="7"/>
      <c r="K102" s="7"/>
      <c r="L102" s="7"/>
      <c r="M102" s="7"/>
    </row>
    <row r="103" spans="1:13">
      <c r="A103" s="6">
        <v>14</v>
      </c>
      <c r="B103" s="297" t="s">
        <v>54</v>
      </c>
      <c r="C103" s="297"/>
      <c r="D103" s="297"/>
      <c r="E103" s="297"/>
      <c r="F103" s="96"/>
      <c r="G103" s="96"/>
      <c r="H103" s="7"/>
      <c r="I103" s="7"/>
      <c r="J103" s="7"/>
      <c r="K103" s="7"/>
      <c r="L103" s="7"/>
      <c r="M103" s="7"/>
    </row>
    <row r="104" spans="1:13">
      <c r="A104" s="6"/>
      <c r="B104" s="304" t="s">
        <v>28</v>
      </c>
      <c r="C104" s="299" t="s">
        <v>55</v>
      </c>
      <c r="D104" s="300"/>
      <c r="E104" s="300"/>
      <c r="F104" s="300"/>
      <c r="G104" s="300"/>
      <c r="H104" s="300"/>
      <c r="I104" s="299" t="s">
        <v>56</v>
      </c>
      <c r="J104" s="300"/>
      <c r="K104" s="300"/>
      <c r="L104" s="301"/>
      <c r="M104" s="56"/>
    </row>
    <row r="105" spans="1:13">
      <c r="A105" s="6"/>
      <c r="B105" s="304"/>
      <c r="C105" s="299"/>
      <c r="D105" s="300"/>
      <c r="E105" s="300"/>
      <c r="F105" s="300"/>
      <c r="G105" s="300"/>
      <c r="H105" s="300"/>
      <c r="I105" s="299"/>
      <c r="J105" s="300"/>
      <c r="K105" s="300"/>
      <c r="L105" s="301"/>
      <c r="M105" s="56"/>
    </row>
    <row r="106" spans="1:13">
      <c r="A106" s="6"/>
      <c r="B106" s="41" t="s">
        <v>1</v>
      </c>
      <c r="C106" s="294" t="s">
        <v>434</v>
      </c>
      <c r="D106" s="295"/>
      <c r="E106" s="295"/>
      <c r="F106" s="295"/>
      <c r="G106" s="295"/>
      <c r="H106" s="296"/>
      <c r="I106" s="97"/>
      <c r="J106" s="43"/>
      <c r="K106" s="43"/>
      <c r="L106" s="42"/>
      <c r="M106" s="53"/>
    </row>
    <row r="107" spans="1:13">
      <c r="A107" s="6"/>
      <c r="B107" s="7"/>
      <c r="C107" s="7"/>
      <c r="D107" s="7"/>
      <c r="E107" s="7"/>
      <c r="F107" s="96"/>
      <c r="G107" s="96"/>
      <c r="H107" s="7"/>
      <c r="I107" s="7"/>
      <c r="J107" s="7"/>
      <c r="K107" s="7"/>
      <c r="L107" s="7"/>
      <c r="M107" s="7"/>
    </row>
    <row r="108" spans="1:13">
      <c r="A108" s="6">
        <v>15</v>
      </c>
      <c r="B108" s="36" t="s">
        <v>57</v>
      </c>
      <c r="C108" s="36"/>
      <c r="D108" s="36"/>
      <c r="E108" s="36"/>
      <c r="F108" s="96"/>
      <c r="G108" s="96"/>
      <c r="H108" s="36"/>
      <c r="I108" s="36"/>
      <c r="J108" s="36"/>
      <c r="K108" s="36"/>
      <c r="L108" s="36"/>
      <c r="M108" s="36"/>
    </row>
    <row r="109" spans="1:13">
      <c r="A109" s="6"/>
      <c r="B109" s="35" t="s">
        <v>14</v>
      </c>
      <c r="C109" s="36" t="s">
        <v>144</v>
      </c>
      <c r="D109" s="36"/>
      <c r="E109" s="37"/>
      <c r="F109" s="96"/>
      <c r="H109" s="37"/>
      <c r="I109" s="36"/>
      <c r="J109" s="36"/>
      <c r="K109" s="36"/>
      <c r="L109" s="36"/>
      <c r="M109" s="36"/>
    </row>
    <row r="110" spans="1:13">
      <c r="A110" s="6"/>
      <c r="B110" s="35"/>
      <c r="C110" s="96" t="s">
        <v>64</v>
      </c>
      <c r="D110" s="36" t="s">
        <v>389</v>
      </c>
      <c r="E110" s="96"/>
      <c r="G110" s="37"/>
      <c r="H110" s="36"/>
      <c r="I110" s="36"/>
      <c r="J110" s="36"/>
      <c r="K110" s="37"/>
      <c r="L110" s="36"/>
      <c r="M110" s="36"/>
    </row>
    <row r="111" spans="1:13">
      <c r="A111" s="6"/>
      <c r="B111" s="35"/>
      <c r="C111" s="96" t="s">
        <v>64</v>
      </c>
      <c r="D111" s="36" t="s">
        <v>390</v>
      </c>
      <c r="E111" s="96"/>
      <c r="G111" s="37"/>
      <c r="H111" s="36"/>
      <c r="I111" s="36"/>
      <c r="J111" s="36"/>
      <c r="K111" s="37"/>
      <c r="L111" s="36"/>
      <c r="M111" s="36"/>
    </row>
    <row r="112" spans="1:13">
      <c r="A112" s="6"/>
      <c r="B112" s="35"/>
      <c r="C112" s="96" t="s">
        <v>64</v>
      </c>
      <c r="D112" s="36" t="s">
        <v>391</v>
      </c>
      <c r="E112" s="96"/>
      <c r="G112" s="37"/>
      <c r="H112" s="36"/>
      <c r="I112" s="36"/>
      <c r="J112" s="36"/>
      <c r="K112" s="37"/>
      <c r="L112" s="36"/>
      <c r="M112" s="36"/>
    </row>
    <row r="113" spans="1:13" ht="14.25" customHeight="1">
      <c r="A113" s="6"/>
      <c r="B113" s="35"/>
      <c r="C113" s="96"/>
      <c r="D113" s="96"/>
      <c r="E113" s="36"/>
      <c r="F113" s="96"/>
      <c r="G113" s="96"/>
      <c r="H113" s="98"/>
      <c r="I113" s="98"/>
      <c r="J113" s="98"/>
      <c r="K113" s="98"/>
      <c r="L113" s="98"/>
      <c r="M113" s="98"/>
    </row>
    <row r="114" spans="1:13">
      <c r="A114" s="6"/>
      <c r="B114" s="35" t="s">
        <v>15</v>
      </c>
      <c r="C114" s="36" t="s">
        <v>145</v>
      </c>
      <c r="D114" s="36"/>
      <c r="E114" s="37"/>
      <c r="F114" s="96"/>
      <c r="G114" s="96"/>
      <c r="H114" s="37"/>
      <c r="I114" s="36"/>
      <c r="J114" s="36"/>
      <c r="K114" s="36"/>
      <c r="L114" s="36"/>
      <c r="M114" s="36"/>
    </row>
    <row r="115" spans="1:13">
      <c r="A115" s="6"/>
      <c r="B115" s="35"/>
      <c r="C115" s="35" t="s">
        <v>119</v>
      </c>
      <c r="D115" s="6" t="s">
        <v>123</v>
      </c>
      <c r="E115" s="36" t="s">
        <v>122</v>
      </c>
      <c r="F115" s="96"/>
      <c r="G115" s="96"/>
      <c r="H115" s="37"/>
      <c r="I115" s="36"/>
      <c r="J115" s="36"/>
      <c r="K115" s="36"/>
      <c r="L115" s="36"/>
      <c r="M115" s="36"/>
    </row>
    <row r="116" spans="1:13">
      <c r="A116" s="6"/>
      <c r="B116" s="35"/>
      <c r="C116" s="35" t="s">
        <v>120</v>
      </c>
      <c r="D116" s="6" t="s">
        <v>125</v>
      </c>
      <c r="E116" s="36" t="s">
        <v>287</v>
      </c>
      <c r="F116" s="96"/>
      <c r="G116" s="96"/>
      <c r="H116" s="36"/>
      <c r="I116" s="36"/>
      <c r="J116" s="36"/>
      <c r="K116" s="36"/>
      <c r="L116" s="36"/>
      <c r="M116" s="36"/>
    </row>
    <row r="117" spans="1:13">
      <c r="A117" s="6"/>
      <c r="B117" s="35"/>
      <c r="C117" s="35" t="s">
        <v>121</v>
      </c>
      <c r="D117" s="6" t="s">
        <v>127</v>
      </c>
      <c r="E117" s="36" t="s">
        <v>288</v>
      </c>
      <c r="F117" s="96"/>
      <c r="G117" s="96"/>
      <c r="H117" s="36"/>
      <c r="I117" s="36"/>
      <c r="J117" s="36"/>
      <c r="K117" s="36"/>
      <c r="L117" s="36"/>
      <c r="M117" s="36"/>
    </row>
    <row r="118" spans="1:13">
      <c r="A118" s="6"/>
      <c r="B118" s="35"/>
      <c r="C118" s="35" t="s">
        <v>128</v>
      </c>
      <c r="D118" s="6" t="s">
        <v>285</v>
      </c>
      <c r="E118" s="36" t="s">
        <v>286</v>
      </c>
      <c r="F118" s="96"/>
      <c r="G118" s="96"/>
      <c r="H118" s="36"/>
      <c r="I118" s="36"/>
      <c r="J118" s="36"/>
      <c r="K118" s="36"/>
      <c r="L118" s="36"/>
      <c r="M118" s="36"/>
    </row>
    <row r="119" spans="1:13">
      <c r="A119" s="6"/>
      <c r="B119" s="35"/>
      <c r="C119" s="35"/>
      <c r="D119" s="35"/>
      <c r="E119" s="36"/>
      <c r="F119" s="96"/>
      <c r="G119" s="96"/>
      <c r="H119" s="36"/>
      <c r="I119" s="36"/>
      <c r="J119" s="36"/>
      <c r="K119" s="36"/>
      <c r="L119" s="36"/>
      <c r="M119" s="36"/>
    </row>
    <row r="120" spans="1:13" ht="15" customHeight="1">
      <c r="A120" s="6"/>
      <c r="B120" s="35" t="s">
        <v>16</v>
      </c>
      <c r="C120" s="36" t="s">
        <v>146</v>
      </c>
      <c r="D120" s="36"/>
      <c r="E120" s="37"/>
      <c r="F120" s="96"/>
      <c r="H120" s="37"/>
      <c r="I120" s="37"/>
      <c r="J120" s="38"/>
      <c r="K120" s="38"/>
      <c r="L120" s="38"/>
      <c r="M120" s="38"/>
    </row>
    <row r="121" spans="1:13" ht="37.5" customHeight="1">
      <c r="A121" s="6"/>
      <c r="B121" s="35"/>
      <c r="C121" s="100" t="s">
        <v>119</v>
      </c>
      <c r="D121" s="44" t="s">
        <v>257</v>
      </c>
      <c r="E121" s="303" t="s">
        <v>259</v>
      </c>
      <c r="F121" s="303"/>
      <c r="G121" s="303"/>
      <c r="H121" s="303"/>
      <c r="I121" s="303"/>
      <c r="J121" s="303"/>
      <c r="K121" s="303"/>
      <c r="L121" s="303"/>
      <c r="M121" s="99"/>
    </row>
    <row r="122" spans="1:13" ht="27" customHeight="1">
      <c r="A122" s="6"/>
      <c r="B122" s="35"/>
      <c r="C122" s="100" t="s">
        <v>120</v>
      </c>
      <c r="D122" s="44" t="s">
        <v>392</v>
      </c>
      <c r="E122" s="303" t="s">
        <v>419</v>
      </c>
      <c r="F122" s="303"/>
      <c r="G122" s="303"/>
      <c r="H122" s="303"/>
      <c r="I122" s="303"/>
      <c r="J122" s="303"/>
      <c r="K122" s="303"/>
      <c r="L122" s="303"/>
      <c r="M122" s="99"/>
    </row>
    <row r="123" spans="1:13" ht="15" customHeight="1">
      <c r="A123" s="6"/>
      <c r="B123" s="35"/>
      <c r="C123" s="96"/>
      <c r="D123" s="39"/>
      <c r="E123" s="98"/>
      <c r="F123" s="98"/>
      <c r="G123" s="98"/>
      <c r="H123" s="98"/>
      <c r="I123" s="98"/>
      <c r="J123" s="98"/>
      <c r="K123" s="98"/>
      <c r="L123" s="98"/>
      <c r="M123" s="98"/>
    </row>
    <row r="124" spans="1:13">
      <c r="A124" s="6"/>
      <c r="B124" s="35" t="s">
        <v>17</v>
      </c>
      <c r="C124" s="36" t="s">
        <v>147</v>
      </c>
      <c r="D124" s="35"/>
      <c r="E124" s="37"/>
      <c r="F124" s="6"/>
      <c r="H124" s="37"/>
      <c r="I124" s="36"/>
      <c r="J124" s="36"/>
      <c r="K124" s="36"/>
      <c r="L124" s="36"/>
      <c r="M124" s="36"/>
    </row>
    <row r="125" spans="1:13">
      <c r="A125" s="6"/>
      <c r="B125" s="35"/>
      <c r="C125" s="96" t="s">
        <v>119</v>
      </c>
      <c r="D125" s="36" t="s">
        <v>420</v>
      </c>
      <c r="E125" s="36"/>
      <c r="F125" s="6"/>
      <c r="H125" s="37"/>
      <c r="I125" s="36"/>
      <c r="J125" s="36"/>
      <c r="K125" s="36"/>
      <c r="L125" s="36"/>
      <c r="M125" s="36"/>
    </row>
    <row r="126" spans="1:13">
      <c r="A126" s="6"/>
      <c r="B126" s="35"/>
      <c r="C126" s="96" t="s">
        <v>120</v>
      </c>
      <c r="D126" s="36" t="s">
        <v>421</v>
      </c>
      <c r="E126" s="36"/>
      <c r="F126" s="6"/>
      <c r="H126" s="37"/>
      <c r="I126" s="36"/>
      <c r="J126" s="36"/>
      <c r="K126" s="36"/>
      <c r="L126" s="36"/>
      <c r="M126" s="36"/>
    </row>
    <row r="127" spans="1:13">
      <c r="A127" s="6"/>
      <c r="B127" s="35"/>
      <c r="C127" s="96" t="s">
        <v>121</v>
      </c>
      <c r="D127" s="36" t="s">
        <v>422</v>
      </c>
      <c r="E127" s="36"/>
      <c r="F127" s="6"/>
      <c r="G127" s="96"/>
      <c r="H127" s="36"/>
      <c r="I127" s="36"/>
      <c r="J127" s="36"/>
      <c r="K127" s="36"/>
      <c r="L127" s="36"/>
      <c r="M127" s="36"/>
    </row>
    <row r="128" spans="1:13">
      <c r="A128" s="6"/>
      <c r="B128" s="35"/>
      <c r="C128" s="96"/>
      <c r="D128" s="36"/>
      <c r="E128" s="36"/>
      <c r="F128" s="6"/>
      <c r="G128" s="96"/>
      <c r="H128" s="36"/>
      <c r="I128" s="36"/>
      <c r="J128" s="36"/>
      <c r="K128" s="36"/>
      <c r="L128" s="36"/>
      <c r="M128" s="36"/>
    </row>
    <row r="129" spans="1:13">
      <c r="A129" s="6"/>
      <c r="B129" s="35" t="s">
        <v>18</v>
      </c>
      <c r="C129" s="36" t="s">
        <v>148</v>
      </c>
      <c r="D129" s="35"/>
      <c r="E129" s="37"/>
      <c r="F129" s="6"/>
      <c r="H129" s="37"/>
      <c r="I129" s="36"/>
      <c r="J129" s="36"/>
      <c r="K129" s="36"/>
      <c r="L129" s="36"/>
      <c r="M129" s="36"/>
    </row>
    <row r="130" spans="1:13">
      <c r="A130" s="6"/>
      <c r="B130" s="35"/>
      <c r="C130" s="96" t="s">
        <v>64</v>
      </c>
      <c r="D130" s="36" t="s">
        <v>106</v>
      </c>
      <c r="E130" s="36"/>
      <c r="F130" s="6"/>
      <c r="H130" s="37"/>
      <c r="I130" s="36"/>
      <c r="J130" s="36"/>
      <c r="K130" s="36"/>
      <c r="L130" s="36"/>
      <c r="M130" s="36"/>
    </row>
    <row r="131" spans="1:13">
      <c r="A131" s="6"/>
      <c r="B131" s="35"/>
      <c r="C131" s="96" t="s">
        <v>64</v>
      </c>
      <c r="D131" s="36" t="s">
        <v>107</v>
      </c>
      <c r="E131" s="36"/>
      <c r="F131" s="6"/>
      <c r="H131" s="37"/>
      <c r="I131" s="36"/>
      <c r="J131" s="36"/>
      <c r="K131" s="36"/>
      <c r="L131" s="36"/>
      <c r="M131" s="36"/>
    </row>
    <row r="132" spans="1:13">
      <c r="A132" s="6"/>
      <c r="B132" s="35"/>
      <c r="C132" s="96" t="s">
        <v>64</v>
      </c>
      <c r="D132" s="36" t="s">
        <v>108</v>
      </c>
      <c r="E132" s="36"/>
      <c r="F132" s="6"/>
      <c r="H132" s="37"/>
      <c r="I132" s="36"/>
      <c r="J132" s="36"/>
      <c r="K132" s="36"/>
      <c r="L132" s="36"/>
      <c r="M132" s="36"/>
    </row>
    <row r="133" spans="1:13">
      <c r="A133" s="6"/>
      <c r="B133" s="35"/>
      <c r="C133" s="96" t="s">
        <v>64</v>
      </c>
      <c r="D133" s="36" t="s">
        <v>394</v>
      </c>
      <c r="E133" s="36"/>
      <c r="F133" s="6"/>
      <c r="H133" s="37"/>
      <c r="I133" s="36"/>
      <c r="J133" s="36"/>
      <c r="K133" s="36"/>
      <c r="L133" s="36"/>
      <c r="M133" s="36"/>
    </row>
    <row r="134" spans="1:13">
      <c r="A134" s="6"/>
      <c r="B134" s="35"/>
      <c r="C134" s="96"/>
      <c r="D134" s="36"/>
      <c r="E134" s="36"/>
      <c r="F134" s="6"/>
      <c r="G134" s="96"/>
      <c r="H134" s="36"/>
      <c r="I134" s="36"/>
      <c r="J134" s="36"/>
      <c r="K134" s="36"/>
      <c r="L134" s="36"/>
      <c r="M134" s="36"/>
    </row>
    <row r="135" spans="1:13">
      <c r="A135" s="6"/>
      <c r="B135" s="35" t="s">
        <v>19</v>
      </c>
      <c r="C135" s="36" t="s">
        <v>149</v>
      </c>
      <c r="D135" s="35"/>
      <c r="E135" s="37"/>
      <c r="F135" s="6"/>
      <c r="G135" s="96"/>
      <c r="H135" s="36"/>
      <c r="I135" s="36"/>
      <c r="J135" s="36"/>
      <c r="K135" s="36"/>
      <c r="L135" s="36"/>
      <c r="M135" s="36"/>
    </row>
    <row r="136" spans="1:13">
      <c r="A136" s="6"/>
      <c r="B136" s="36"/>
      <c r="C136" s="36" t="s">
        <v>119</v>
      </c>
      <c r="D136" s="36" t="s">
        <v>132</v>
      </c>
      <c r="E136" s="37"/>
      <c r="F136" s="6" t="s">
        <v>11</v>
      </c>
      <c r="G136" s="96" t="s">
        <v>110</v>
      </c>
      <c r="H136" s="36"/>
      <c r="I136" s="36"/>
      <c r="J136" s="36"/>
      <c r="K136" s="36"/>
      <c r="L136" s="36"/>
      <c r="M136" s="36"/>
    </row>
    <row r="137" spans="1:13">
      <c r="A137" s="6"/>
      <c r="B137" s="36"/>
      <c r="C137" s="36" t="s">
        <v>120</v>
      </c>
      <c r="D137" s="36" t="s">
        <v>133</v>
      </c>
      <c r="E137" s="37"/>
      <c r="F137" s="6" t="s">
        <v>11</v>
      </c>
      <c r="G137" s="96" t="s">
        <v>111</v>
      </c>
      <c r="H137" s="36"/>
      <c r="I137" s="36"/>
      <c r="J137" s="36"/>
      <c r="K137" s="36"/>
      <c r="L137" s="36"/>
      <c r="M137" s="36"/>
    </row>
    <row r="138" spans="1:13">
      <c r="A138" s="6"/>
      <c r="B138" s="36"/>
      <c r="C138" s="36" t="s">
        <v>121</v>
      </c>
      <c r="D138" s="36" t="s">
        <v>134</v>
      </c>
      <c r="E138" s="37"/>
      <c r="F138" s="6" t="s">
        <v>11</v>
      </c>
      <c r="G138" s="96" t="s">
        <v>111</v>
      </c>
      <c r="H138" s="36"/>
      <c r="I138" s="36"/>
      <c r="J138" s="36"/>
      <c r="K138" s="36"/>
      <c r="L138" s="36"/>
      <c r="M138" s="36"/>
    </row>
    <row r="139" spans="1:13">
      <c r="A139" s="6"/>
      <c r="B139" s="36"/>
      <c r="C139" s="36" t="s">
        <v>128</v>
      </c>
      <c r="D139" s="36" t="s">
        <v>135</v>
      </c>
      <c r="E139" s="37"/>
      <c r="F139" s="6" t="s">
        <v>11</v>
      </c>
      <c r="G139" s="96" t="s">
        <v>111</v>
      </c>
      <c r="H139" s="36"/>
      <c r="I139" s="36"/>
      <c r="J139" s="36"/>
      <c r="K139" s="36"/>
      <c r="L139" s="36"/>
      <c r="M139" s="36"/>
    </row>
    <row r="140" spans="1:13">
      <c r="A140" s="6"/>
      <c r="B140" s="36"/>
      <c r="C140" s="36" t="s">
        <v>129</v>
      </c>
      <c r="D140" s="36" t="s">
        <v>136</v>
      </c>
      <c r="E140" s="37"/>
      <c r="F140" s="6" t="s">
        <v>11</v>
      </c>
      <c r="G140" s="96" t="s">
        <v>111</v>
      </c>
      <c r="H140" s="36"/>
      <c r="I140" s="36"/>
      <c r="J140" s="36"/>
      <c r="K140" s="36"/>
      <c r="L140" s="36"/>
      <c r="M140" s="36"/>
    </row>
    <row r="141" spans="1:13">
      <c r="A141" s="6"/>
      <c r="B141" s="36"/>
      <c r="C141" s="36" t="s">
        <v>130</v>
      </c>
      <c r="D141" s="36" t="s">
        <v>137</v>
      </c>
      <c r="E141" s="37"/>
      <c r="F141" s="6" t="s">
        <v>11</v>
      </c>
      <c r="G141" s="96" t="s">
        <v>112</v>
      </c>
      <c r="H141" s="36"/>
      <c r="I141" s="36"/>
      <c r="J141" s="36"/>
      <c r="K141" s="36"/>
      <c r="L141" s="36"/>
      <c r="M141" s="36"/>
    </row>
    <row r="142" spans="1:13">
      <c r="A142" s="6"/>
      <c r="B142" s="36"/>
      <c r="C142" s="36" t="s">
        <v>131</v>
      </c>
      <c r="D142" s="36" t="s">
        <v>138</v>
      </c>
      <c r="E142" s="37"/>
      <c r="F142" s="6" t="s">
        <v>11</v>
      </c>
      <c r="G142" s="96" t="s">
        <v>111</v>
      </c>
      <c r="H142" s="36"/>
      <c r="I142" s="36"/>
      <c r="J142" s="36"/>
      <c r="K142" s="36"/>
      <c r="L142" s="36"/>
      <c r="M142" s="36"/>
    </row>
    <row r="143" spans="1:13">
      <c r="A143" s="6"/>
      <c r="B143" s="36"/>
      <c r="C143" s="36"/>
      <c r="D143" s="36"/>
      <c r="E143" s="36"/>
      <c r="F143" s="6"/>
      <c r="G143" s="96"/>
      <c r="H143" s="36"/>
      <c r="I143" s="36"/>
      <c r="J143" s="36"/>
      <c r="K143" s="36"/>
      <c r="L143" s="36"/>
      <c r="M143" s="36"/>
    </row>
    <row r="144" spans="1:13">
      <c r="A144" s="6"/>
      <c r="B144" s="35" t="s">
        <v>58</v>
      </c>
      <c r="C144" s="36" t="s">
        <v>150</v>
      </c>
      <c r="D144" s="35"/>
      <c r="E144" s="37"/>
      <c r="F144" s="6"/>
      <c r="G144" s="96" t="s">
        <v>113</v>
      </c>
      <c r="H144" s="36"/>
      <c r="I144" s="36"/>
      <c r="J144" s="36"/>
      <c r="K144" s="36"/>
      <c r="L144" s="36"/>
      <c r="M144" s="36"/>
    </row>
    <row r="145" spans="1:13">
      <c r="A145" s="6"/>
      <c r="B145" s="36"/>
      <c r="C145" s="36" t="s">
        <v>119</v>
      </c>
      <c r="D145" s="36" t="s">
        <v>139</v>
      </c>
      <c r="E145" s="37"/>
      <c r="F145" s="6" t="s">
        <v>11</v>
      </c>
      <c r="G145" s="96" t="s">
        <v>401</v>
      </c>
      <c r="H145" s="36"/>
      <c r="I145" s="36"/>
      <c r="J145" s="36"/>
      <c r="K145" s="36"/>
      <c r="L145" s="36"/>
      <c r="M145" s="36"/>
    </row>
    <row r="146" spans="1:13">
      <c r="A146" s="6"/>
      <c r="B146" s="36"/>
      <c r="C146" s="36"/>
      <c r="D146" s="36"/>
      <c r="E146" s="37"/>
      <c r="F146" s="6"/>
      <c r="G146" s="96" t="s">
        <v>423</v>
      </c>
      <c r="H146" s="36"/>
      <c r="I146" s="36"/>
      <c r="J146" s="36"/>
      <c r="K146" s="36"/>
      <c r="L146" s="36"/>
      <c r="M146" s="36"/>
    </row>
    <row r="147" spans="1:13">
      <c r="A147" s="6"/>
      <c r="B147" s="36"/>
      <c r="C147" s="36"/>
      <c r="D147" s="36"/>
      <c r="E147" s="37"/>
      <c r="F147" s="96"/>
      <c r="G147" s="96"/>
      <c r="H147" s="36"/>
      <c r="I147" s="36"/>
      <c r="J147" s="36"/>
      <c r="K147" s="36"/>
      <c r="L147" s="36"/>
      <c r="M147" s="36"/>
    </row>
    <row r="148" spans="1:13" ht="29.25" customHeight="1">
      <c r="A148" s="25">
        <v>16</v>
      </c>
      <c r="B148" s="284" t="s">
        <v>59</v>
      </c>
      <c r="C148" s="284"/>
      <c r="D148" s="284"/>
      <c r="E148" s="284"/>
      <c r="F148" s="6" t="s">
        <v>11</v>
      </c>
      <c r="G148" s="96" t="s">
        <v>266</v>
      </c>
      <c r="H148" s="36"/>
      <c r="I148" s="36"/>
      <c r="J148" s="36"/>
      <c r="K148" s="36"/>
      <c r="L148" s="36"/>
      <c r="M148" s="36"/>
    </row>
    <row r="149" spans="1:13" ht="15" customHeight="1">
      <c r="A149" s="6"/>
      <c r="B149" s="98"/>
      <c r="C149" s="98"/>
      <c r="D149" s="98"/>
      <c r="E149" s="98"/>
      <c r="F149" s="6"/>
      <c r="G149" s="96"/>
      <c r="H149" s="36"/>
      <c r="I149" s="36"/>
      <c r="J149" s="36"/>
      <c r="K149" s="36"/>
      <c r="L149" s="36"/>
      <c r="M149" s="36"/>
    </row>
    <row r="150" spans="1:13">
      <c r="A150" s="6">
        <v>17</v>
      </c>
      <c r="B150" s="302" t="s">
        <v>60</v>
      </c>
      <c r="C150" s="302"/>
      <c r="D150" s="302"/>
      <c r="E150" s="302"/>
      <c r="F150" s="6" t="s">
        <v>11</v>
      </c>
      <c r="G150" s="96" t="s">
        <v>424</v>
      </c>
      <c r="H150" s="36"/>
      <c r="I150" s="36"/>
      <c r="J150" s="36"/>
      <c r="K150" s="36"/>
      <c r="L150" s="36"/>
      <c r="M150" s="36"/>
    </row>
    <row r="151" spans="1:13">
      <c r="A151" s="6"/>
      <c r="B151" s="36"/>
      <c r="C151" s="36"/>
      <c r="D151" s="36"/>
      <c r="E151" s="36"/>
      <c r="F151" s="96"/>
      <c r="G151" s="96"/>
      <c r="H151" s="36"/>
      <c r="I151" s="36"/>
      <c r="J151" s="36"/>
      <c r="K151" s="36"/>
      <c r="L151" s="36"/>
      <c r="M151" s="36"/>
    </row>
    <row r="152" spans="1:13">
      <c r="A152" s="6"/>
      <c r="B152" s="36"/>
      <c r="C152" s="36"/>
      <c r="D152" s="36"/>
      <c r="E152" s="36"/>
      <c r="F152" s="96"/>
      <c r="G152" s="96"/>
      <c r="H152" s="36"/>
      <c r="I152" s="36"/>
      <c r="J152" s="36"/>
      <c r="K152" s="36"/>
      <c r="L152" s="36"/>
      <c r="M152" s="36"/>
    </row>
    <row r="153" spans="1:13">
      <c r="A153" s="6"/>
      <c r="B153" s="36"/>
      <c r="C153" s="36"/>
      <c r="D153" s="36"/>
      <c r="E153" s="36"/>
      <c r="F153" s="96"/>
      <c r="G153" s="96"/>
      <c r="H153" s="36"/>
      <c r="I153" s="36"/>
      <c r="J153" s="36"/>
      <c r="K153" s="36"/>
      <c r="L153" s="36"/>
      <c r="M153" s="36"/>
    </row>
    <row r="154" spans="1:13">
      <c r="A154" s="15"/>
      <c r="B154" s="40"/>
      <c r="C154" s="40"/>
      <c r="D154" s="40"/>
      <c r="E154" s="40"/>
      <c r="F154" s="17"/>
      <c r="G154" s="17"/>
      <c r="H154" s="40"/>
      <c r="I154" s="40"/>
      <c r="J154" s="40"/>
      <c r="K154" s="40"/>
      <c r="L154" s="40"/>
      <c r="M154" s="40"/>
    </row>
    <row r="155" spans="1:13">
      <c r="A155" s="15"/>
      <c r="B155" s="16"/>
      <c r="C155" s="16"/>
      <c r="D155" s="16"/>
      <c r="E155" s="16"/>
      <c r="F155" s="17"/>
      <c r="G155" s="17"/>
      <c r="H155" s="16"/>
      <c r="I155" s="16"/>
      <c r="J155" s="16"/>
      <c r="K155" s="16"/>
      <c r="L155" s="16"/>
      <c r="M155" s="16"/>
    </row>
    <row r="156" spans="1:13">
      <c r="A156" s="15"/>
      <c r="B156" s="16"/>
      <c r="C156" s="16"/>
      <c r="D156" s="16"/>
      <c r="E156" s="16"/>
      <c r="F156" s="17"/>
      <c r="G156" s="17"/>
      <c r="H156" s="16"/>
      <c r="I156" s="16"/>
      <c r="J156" s="16"/>
      <c r="K156" s="16"/>
      <c r="L156" s="16"/>
      <c r="M156" s="16"/>
    </row>
    <row r="157" spans="1:13">
      <c r="A157" s="15"/>
      <c r="B157" s="16"/>
      <c r="C157" s="16"/>
      <c r="D157" s="16"/>
      <c r="E157" s="16"/>
      <c r="F157" s="17"/>
      <c r="G157" s="17"/>
      <c r="H157" s="16"/>
      <c r="I157" s="16"/>
      <c r="J157" s="16"/>
      <c r="K157" s="16"/>
      <c r="L157" s="16"/>
      <c r="M157" s="16"/>
    </row>
    <row r="158" spans="1:13">
      <c r="A158" s="15"/>
      <c r="B158" s="16"/>
      <c r="C158" s="16"/>
      <c r="D158" s="16"/>
      <c r="E158" s="16"/>
      <c r="F158" s="17"/>
      <c r="G158" s="17"/>
      <c r="H158" s="16"/>
      <c r="I158" s="16"/>
      <c r="J158" s="16"/>
      <c r="K158" s="16"/>
      <c r="L158" s="16"/>
      <c r="M158" s="16"/>
    </row>
  </sheetData>
  <mergeCells count="121">
    <mergeCell ref="A1:L1"/>
    <mergeCell ref="B3:E3"/>
    <mergeCell ref="B4:E4"/>
    <mergeCell ref="B5:E5"/>
    <mergeCell ref="B14:E14"/>
    <mergeCell ref="G14:L14"/>
    <mergeCell ref="L28:L30"/>
    <mergeCell ref="M28:M30"/>
    <mergeCell ref="C32:E32"/>
    <mergeCell ref="F32:H32"/>
    <mergeCell ref="C31:E31"/>
    <mergeCell ref="F31:H31"/>
    <mergeCell ref="C33:E33"/>
    <mergeCell ref="F33:H33"/>
    <mergeCell ref="B15:E15"/>
    <mergeCell ref="H24:L24"/>
    <mergeCell ref="H25:L25"/>
    <mergeCell ref="B26:E26"/>
    <mergeCell ref="B28:B30"/>
    <mergeCell ref="C28:E30"/>
    <mergeCell ref="F28:H30"/>
    <mergeCell ref="I28:I30"/>
    <mergeCell ref="J28:J30"/>
    <mergeCell ref="K28:K30"/>
    <mergeCell ref="G16:L16"/>
    <mergeCell ref="C37:E37"/>
    <mergeCell ref="F37:H37"/>
    <mergeCell ref="B38:K38"/>
    <mergeCell ref="B39:K39"/>
    <mergeCell ref="B41:E41"/>
    <mergeCell ref="B42:B43"/>
    <mergeCell ref="C42:H43"/>
    <mergeCell ref="I42:L43"/>
    <mergeCell ref="C34:E34"/>
    <mergeCell ref="F34:H34"/>
    <mergeCell ref="C35:E35"/>
    <mergeCell ref="F35:H35"/>
    <mergeCell ref="C36:E36"/>
    <mergeCell ref="F36:H36"/>
    <mergeCell ref="C47:H47"/>
    <mergeCell ref="I47:L47"/>
    <mergeCell ref="C48:H48"/>
    <mergeCell ref="I48:L48"/>
    <mergeCell ref="C49:H49"/>
    <mergeCell ref="I49:L49"/>
    <mergeCell ref="C44:H44"/>
    <mergeCell ref="I44:L44"/>
    <mergeCell ref="C45:H45"/>
    <mergeCell ref="I45:L45"/>
    <mergeCell ref="C46:H46"/>
    <mergeCell ref="I46:L46"/>
    <mergeCell ref="C55:H55"/>
    <mergeCell ref="C56:H56"/>
    <mergeCell ref="I56:L56"/>
    <mergeCell ref="C57:H57"/>
    <mergeCell ref="I57:L57"/>
    <mergeCell ref="C58:H58"/>
    <mergeCell ref="I58:L58"/>
    <mergeCell ref="B51:E51"/>
    <mergeCell ref="B52:B53"/>
    <mergeCell ref="C52:H53"/>
    <mergeCell ref="I52:L53"/>
    <mergeCell ref="C54:H54"/>
    <mergeCell ref="I54:L54"/>
    <mergeCell ref="I55:L55"/>
    <mergeCell ref="C64:H64"/>
    <mergeCell ref="I64:L64"/>
    <mergeCell ref="C65:H65"/>
    <mergeCell ref="I65:L65"/>
    <mergeCell ref="C66:H66"/>
    <mergeCell ref="I66:L66"/>
    <mergeCell ref="C59:H59"/>
    <mergeCell ref="I59:L59"/>
    <mergeCell ref="B61:E61"/>
    <mergeCell ref="B62:B63"/>
    <mergeCell ref="C62:H63"/>
    <mergeCell ref="I62:L63"/>
    <mergeCell ref="B71:E71"/>
    <mergeCell ref="C72:L72"/>
    <mergeCell ref="C73:L73"/>
    <mergeCell ref="C74:L74"/>
    <mergeCell ref="C67:H67"/>
    <mergeCell ref="I67:L67"/>
    <mergeCell ref="C68:H68"/>
    <mergeCell ref="I68:L68"/>
    <mergeCell ref="C69:H69"/>
    <mergeCell ref="I69:L69"/>
    <mergeCell ref="C80:L80"/>
    <mergeCell ref="C81:L81"/>
    <mergeCell ref="C82:L82"/>
    <mergeCell ref="B84:E84"/>
    <mergeCell ref="B85:B86"/>
    <mergeCell ref="C85:E86"/>
    <mergeCell ref="F85:J86"/>
    <mergeCell ref="K85:L86"/>
    <mergeCell ref="C75:L75"/>
    <mergeCell ref="C78:L78"/>
    <mergeCell ref="C79:L79"/>
    <mergeCell ref="F89:J89"/>
    <mergeCell ref="K89:L89"/>
    <mergeCell ref="C90:E90"/>
    <mergeCell ref="F90:J90"/>
    <mergeCell ref="K90:L90"/>
    <mergeCell ref="B92:F92"/>
    <mergeCell ref="C87:E87"/>
    <mergeCell ref="F87:J87"/>
    <mergeCell ref="K87:L87"/>
    <mergeCell ref="C88:E88"/>
    <mergeCell ref="F88:J88"/>
    <mergeCell ref="K88:L88"/>
    <mergeCell ref="B150:E150"/>
    <mergeCell ref="C106:H106"/>
    <mergeCell ref="E121:L121"/>
    <mergeCell ref="E122:L122"/>
    <mergeCell ref="B148:E148"/>
    <mergeCell ref="C93:H93"/>
    <mergeCell ref="I93:L93"/>
    <mergeCell ref="B103:E103"/>
    <mergeCell ref="B104:B105"/>
    <mergeCell ref="C104:H105"/>
    <mergeCell ref="I104:L105"/>
  </mergeCells>
  <pageMargins left="0.78740157480314965" right="0.78740157480314965" top="0.78740157480314965" bottom="1.5748031496062993" header="0.31496062992125984" footer="0.31496062992125984"/>
  <pageSetup paperSize="5" scale="85" orientation="portrait" horizontalDpi="4294967294" r:id="rId1"/>
  <rowBreaks count="1" manualBreakCount="1">
    <brk id="88" max="1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N223"/>
  <sheetViews>
    <sheetView view="pageBreakPreview" topLeftCell="E28" zoomScale="91" zoomScaleSheetLayoutView="91" workbookViewId="0">
      <selection activeCell="C47" sqref="C47:H47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.7109375" customWidth="1"/>
    <col min="6" max="7" width="2.42578125" style="2" customWidth="1"/>
    <col min="8" max="9" width="8.140625" customWidth="1"/>
    <col min="10" max="10" width="12" customWidth="1"/>
    <col min="11" max="11" width="8.7109375" customWidth="1"/>
    <col min="12" max="13" width="12.140625" customWidth="1"/>
    <col min="14" max="14" width="17.85546875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78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79" t="s">
        <v>11</v>
      </c>
      <c r="G3" s="7" t="s">
        <v>342</v>
      </c>
      <c r="I3" s="7"/>
      <c r="J3" s="7"/>
      <c r="K3" s="7"/>
      <c r="L3" s="7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79" t="s">
        <v>11</v>
      </c>
      <c r="G4" s="196" t="s">
        <v>751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79" t="s">
        <v>11</v>
      </c>
      <c r="G5" s="196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79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79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79" t="s">
        <v>11</v>
      </c>
      <c r="G8" s="7" t="s">
        <v>536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79" t="s">
        <v>11</v>
      </c>
      <c r="G9" s="7" t="s">
        <v>647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79" t="s">
        <v>11</v>
      </c>
      <c r="G10" s="7" t="s">
        <v>64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79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79" t="s">
        <v>11</v>
      </c>
      <c r="G12" s="7" t="s">
        <v>64</v>
      </c>
      <c r="I12" s="7"/>
      <c r="J12" s="7"/>
      <c r="K12" s="7"/>
      <c r="L12" s="7"/>
      <c r="M12" s="7"/>
    </row>
    <row r="13" spans="1:13" ht="53.25" customHeight="1">
      <c r="A13" s="18" t="s">
        <v>4</v>
      </c>
      <c r="B13" s="344" t="s">
        <v>9</v>
      </c>
      <c r="C13" s="344"/>
      <c r="D13" s="344"/>
      <c r="E13" s="344"/>
      <c r="F13" s="83" t="s">
        <v>11</v>
      </c>
      <c r="G13" s="303" t="s">
        <v>343</v>
      </c>
      <c r="H13" s="303"/>
      <c r="I13" s="303"/>
      <c r="J13" s="303"/>
      <c r="K13" s="303"/>
      <c r="L13" s="303"/>
      <c r="M13" s="82"/>
    </row>
    <row r="14" spans="1:13">
      <c r="A14" s="9" t="s">
        <v>5</v>
      </c>
      <c r="B14" s="297" t="s">
        <v>10</v>
      </c>
      <c r="C14" s="297"/>
      <c r="D14" s="297"/>
      <c r="E14" s="297"/>
      <c r="F14" s="79" t="s">
        <v>11</v>
      </c>
      <c r="G14" s="79"/>
      <c r="H14" s="7"/>
      <c r="I14" s="7"/>
      <c r="J14" s="7"/>
      <c r="K14" s="7"/>
      <c r="L14" s="7"/>
      <c r="M14" s="7"/>
    </row>
    <row r="15" spans="1:13">
      <c r="A15" s="9"/>
      <c r="B15" s="10" t="s">
        <v>14</v>
      </c>
      <c r="C15" s="7" t="s">
        <v>39</v>
      </c>
      <c r="D15" s="7"/>
      <c r="F15" s="79" t="s">
        <v>11</v>
      </c>
      <c r="G15" s="7" t="s">
        <v>65</v>
      </c>
      <c r="I15" s="7"/>
      <c r="J15" s="7"/>
      <c r="K15" s="7"/>
      <c r="L15" s="7"/>
      <c r="M15" s="7"/>
    </row>
    <row r="16" spans="1:13">
      <c r="A16" s="9"/>
      <c r="B16" s="10" t="s">
        <v>15</v>
      </c>
      <c r="C16" s="7" t="s">
        <v>40</v>
      </c>
      <c r="D16" s="7"/>
      <c r="F16" s="79" t="s">
        <v>11</v>
      </c>
      <c r="G16" s="79"/>
      <c r="I16" s="7"/>
      <c r="J16" s="7"/>
      <c r="K16" s="7"/>
      <c r="L16" s="7"/>
      <c r="M16" s="7"/>
    </row>
    <row r="17" spans="1:14">
      <c r="A17" s="9"/>
      <c r="B17" s="10"/>
      <c r="C17" s="7" t="s">
        <v>67</v>
      </c>
      <c r="D17" s="7"/>
      <c r="F17" s="79" t="s">
        <v>11</v>
      </c>
      <c r="G17" s="7" t="s">
        <v>473</v>
      </c>
      <c r="I17" s="7"/>
      <c r="J17" s="7"/>
      <c r="K17" s="7"/>
      <c r="L17" s="7"/>
      <c r="M17" s="7"/>
    </row>
    <row r="18" spans="1:14">
      <c r="A18" s="9"/>
      <c r="B18" s="10"/>
      <c r="C18" s="7" t="s">
        <v>68</v>
      </c>
      <c r="D18" s="7"/>
      <c r="F18" s="79" t="s">
        <v>11</v>
      </c>
      <c r="G18" s="79" t="s">
        <v>64</v>
      </c>
      <c r="H18" s="7" t="s">
        <v>269</v>
      </c>
      <c r="I18" s="7"/>
      <c r="J18" s="7"/>
      <c r="K18" s="7"/>
      <c r="L18" s="7"/>
      <c r="M18" s="7"/>
    </row>
    <row r="19" spans="1:14">
      <c r="A19" s="9"/>
      <c r="B19" s="10"/>
      <c r="C19" s="10"/>
      <c r="D19" s="10"/>
      <c r="E19" s="7"/>
      <c r="F19" s="79"/>
      <c r="G19" s="79" t="s">
        <v>64</v>
      </c>
      <c r="H19" s="7" t="s">
        <v>270</v>
      </c>
      <c r="I19" s="7"/>
      <c r="J19" s="7"/>
      <c r="K19" s="7"/>
      <c r="L19" s="7"/>
      <c r="M19" s="7"/>
    </row>
    <row r="20" spans="1:14">
      <c r="A20" s="9"/>
      <c r="B20" s="10"/>
      <c r="C20" s="10"/>
      <c r="D20" s="10"/>
      <c r="E20" s="7"/>
      <c r="F20" s="79"/>
      <c r="G20" s="79" t="s">
        <v>64</v>
      </c>
      <c r="H20" s="7" t="s">
        <v>271</v>
      </c>
      <c r="I20" s="7"/>
      <c r="J20" s="7"/>
      <c r="K20" s="7"/>
      <c r="L20" s="7"/>
      <c r="M20" s="7"/>
    </row>
    <row r="21" spans="1:14">
      <c r="A21" s="9"/>
      <c r="B21" s="10"/>
      <c r="C21" s="10"/>
      <c r="D21" s="10"/>
      <c r="E21" s="7"/>
      <c r="F21" s="79"/>
      <c r="G21" s="79" t="s">
        <v>64</v>
      </c>
      <c r="H21" s="7" t="s">
        <v>272</v>
      </c>
      <c r="I21" s="7"/>
      <c r="J21" s="7"/>
      <c r="K21" s="7"/>
      <c r="L21" s="7"/>
      <c r="M21" s="7"/>
    </row>
    <row r="22" spans="1:14" ht="9.75" customHeight="1">
      <c r="A22" s="9"/>
      <c r="B22" s="10"/>
      <c r="C22" s="10"/>
      <c r="D22" s="10"/>
      <c r="E22" s="7"/>
      <c r="F22" s="79"/>
      <c r="G22" s="79"/>
      <c r="H22" s="7"/>
      <c r="I22" s="7"/>
      <c r="J22" s="7"/>
      <c r="K22" s="7"/>
      <c r="L22" s="7"/>
      <c r="M22" s="7"/>
    </row>
    <row r="23" spans="1:14" ht="55.5" customHeight="1">
      <c r="A23" s="6"/>
      <c r="B23" s="19" t="s">
        <v>16</v>
      </c>
      <c r="C23" s="20" t="s">
        <v>41</v>
      </c>
      <c r="D23" s="20"/>
      <c r="F23" s="83" t="s">
        <v>11</v>
      </c>
      <c r="G23" s="83" t="s">
        <v>64</v>
      </c>
      <c r="H23" s="303" t="s">
        <v>683</v>
      </c>
      <c r="I23" s="303"/>
      <c r="J23" s="303"/>
      <c r="K23" s="303"/>
      <c r="L23" s="303"/>
      <c r="M23" s="82"/>
    </row>
    <row r="24" spans="1:14" ht="6.75" customHeight="1">
      <c r="A24" s="6"/>
      <c r="B24" s="11"/>
      <c r="C24" s="11"/>
      <c r="D24" s="11"/>
      <c r="E24" s="7"/>
      <c r="F24" s="79"/>
      <c r="G24" s="83"/>
      <c r="H24" s="303"/>
      <c r="I24" s="303"/>
      <c r="J24" s="303"/>
      <c r="K24" s="303"/>
      <c r="L24" s="303"/>
      <c r="M24" s="82"/>
    </row>
    <row r="25" spans="1:14">
      <c r="A25" s="9" t="s">
        <v>12</v>
      </c>
      <c r="B25" s="297" t="s">
        <v>13</v>
      </c>
      <c r="C25" s="297"/>
      <c r="D25" s="297"/>
      <c r="E25" s="297"/>
      <c r="F25" s="79"/>
      <c r="G25" s="79"/>
      <c r="H25" s="7"/>
      <c r="I25" s="7"/>
      <c r="J25" s="7"/>
      <c r="K25" s="7"/>
      <c r="L25" s="7"/>
      <c r="M25" s="7"/>
    </row>
    <row r="26" spans="1:14" ht="5.25" customHeight="1">
      <c r="A26" s="6"/>
      <c r="B26" s="7"/>
      <c r="C26" s="7"/>
      <c r="D26" s="7"/>
      <c r="E26" s="7"/>
      <c r="F26" s="79"/>
      <c r="G26" s="79"/>
      <c r="H26" s="7"/>
      <c r="I26" s="7"/>
      <c r="J26" s="7"/>
      <c r="K26" s="7"/>
      <c r="L26" s="7"/>
      <c r="M26" s="7"/>
    </row>
    <row r="27" spans="1:14" ht="15" customHeight="1">
      <c r="A27" s="6"/>
      <c r="B27" s="345" t="s">
        <v>28</v>
      </c>
      <c r="C27" s="321" t="s">
        <v>29</v>
      </c>
      <c r="D27" s="322"/>
      <c r="E27" s="323"/>
      <c r="F27" s="321" t="s">
        <v>35</v>
      </c>
      <c r="G27" s="322"/>
      <c r="H27" s="323"/>
      <c r="I27" s="337" t="s">
        <v>31</v>
      </c>
      <c r="J27" s="337" t="s">
        <v>61</v>
      </c>
      <c r="K27" s="337" t="s">
        <v>62</v>
      </c>
      <c r="L27" s="337" t="s">
        <v>435</v>
      </c>
      <c r="M27" s="337" t="s">
        <v>157</v>
      </c>
    </row>
    <row r="28" spans="1:14" ht="15" customHeight="1">
      <c r="A28" s="6"/>
      <c r="B28" s="346"/>
      <c r="C28" s="340"/>
      <c r="D28" s="341"/>
      <c r="E28" s="342"/>
      <c r="F28" s="340"/>
      <c r="G28" s="341"/>
      <c r="H28" s="342"/>
      <c r="I28" s="338"/>
      <c r="J28" s="338"/>
      <c r="K28" s="338"/>
      <c r="L28" s="338"/>
      <c r="M28" s="338"/>
    </row>
    <row r="29" spans="1:14" ht="24.75" customHeight="1">
      <c r="A29" s="6"/>
      <c r="B29" s="347"/>
      <c r="C29" s="324"/>
      <c r="D29" s="325"/>
      <c r="E29" s="326"/>
      <c r="F29" s="324"/>
      <c r="G29" s="325"/>
      <c r="H29" s="326"/>
      <c r="I29" s="339"/>
      <c r="J29" s="339"/>
      <c r="K29" s="339"/>
      <c r="L29" s="339"/>
      <c r="M29" s="339"/>
    </row>
    <row r="30" spans="1:14" s="76" customFormat="1" ht="65.25" customHeight="1">
      <c r="A30" s="39"/>
      <c r="B30" s="117" t="s">
        <v>1</v>
      </c>
      <c r="C30" s="288" t="s">
        <v>344</v>
      </c>
      <c r="D30" s="289"/>
      <c r="E30" s="290"/>
      <c r="F30" s="328" t="s">
        <v>345</v>
      </c>
      <c r="G30" s="329"/>
      <c r="H30" s="330"/>
      <c r="I30" s="14">
        <v>1</v>
      </c>
      <c r="J30" s="14">
        <f t="shared" ref="J30:J50" si="0">M30*60</f>
        <v>3300</v>
      </c>
      <c r="K30" s="121">
        <v>75000</v>
      </c>
      <c r="L30" s="122">
        <f t="shared" ref="L30:L50" si="1">(I30*J30)/K30</f>
        <v>4.3999999999999997E-2</v>
      </c>
      <c r="M30" s="14">
        <v>55</v>
      </c>
      <c r="N30" s="25"/>
    </row>
    <row r="31" spans="1:14" ht="38.1" customHeight="1">
      <c r="A31" s="6"/>
      <c r="B31" s="12" t="s">
        <v>2</v>
      </c>
      <c r="C31" s="288" t="s">
        <v>177</v>
      </c>
      <c r="D31" s="289"/>
      <c r="E31" s="290"/>
      <c r="F31" s="328" t="s">
        <v>72</v>
      </c>
      <c r="G31" s="329"/>
      <c r="H31" s="330"/>
      <c r="I31" s="14">
        <v>12</v>
      </c>
      <c r="J31" s="14">
        <f t="shared" si="0"/>
        <v>1650</v>
      </c>
      <c r="K31" s="121">
        <v>75000</v>
      </c>
      <c r="L31" s="122">
        <f t="shared" si="1"/>
        <v>0.26400000000000001</v>
      </c>
      <c r="M31" s="14">
        <v>27.5</v>
      </c>
      <c r="N31" s="25"/>
    </row>
    <row r="32" spans="1:14" ht="76.5" customHeight="1">
      <c r="A32" s="6"/>
      <c r="B32" s="12">
        <v>3</v>
      </c>
      <c r="C32" s="288" t="s">
        <v>316</v>
      </c>
      <c r="D32" s="289"/>
      <c r="E32" s="290"/>
      <c r="F32" s="328" t="s">
        <v>73</v>
      </c>
      <c r="G32" s="329"/>
      <c r="H32" s="330"/>
      <c r="I32" s="14">
        <v>12</v>
      </c>
      <c r="J32" s="14">
        <f t="shared" si="0"/>
        <v>330</v>
      </c>
      <c r="K32" s="121">
        <v>75000</v>
      </c>
      <c r="L32" s="122">
        <f t="shared" si="1"/>
        <v>5.28E-2</v>
      </c>
      <c r="M32" s="14">
        <v>5.5</v>
      </c>
      <c r="N32" s="25"/>
    </row>
    <row r="33" spans="1:14" ht="54" customHeight="1">
      <c r="A33" s="6"/>
      <c r="B33" s="12">
        <v>4</v>
      </c>
      <c r="C33" s="288" t="s">
        <v>179</v>
      </c>
      <c r="D33" s="289"/>
      <c r="E33" s="290"/>
      <c r="F33" s="328" t="s">
        <v>183</v>
      </c>
      <c r="G33" s="329"/>
      <c r="H33" s="330"/>
      <c r="I33" s="14">
        <v>12</v>
      </c>
      <c r="J33" s="14">
        <f t="shared" ref="J33" si="2">M33*60</f>
        <v>330</v>
      </c>
      <c r="K33" s="121">
        <v>75000</v>
      </c>
      <c r="L33" s="122">
        <f t="shared" ref="L33" si="3">(I33*J33)/K33</f>
        <v>5.28E-2</v>
      </c>
      <c r="M33" s="14">
        <v>5.5</v>
      </c>
      <c r="N33" s="25"/>
    </row>
    <row r="34" spans="1:14" ht="51" customHeight="1">
      <c r="A34" s="6"/>
      <c r="B34" s="12">
        <v>5</v>
      </c>
      <c r="C34" s="288" t="s">
        <v>180</v>
      </c>
      <c r="D34" s="289"/>
      <c r="E34" s="290"/>
      <c r="F34" s="328" t="s">
        <v>73</v>
      </c>
      <c r="G34" s="329"/>
      <c r="H34" s="330"/>
      <c r="I34" s="14">
        <v>12</v>
      </c>
      <c r="J34" s="14">
        <f t="shared" si="0"/>
        <v>330</v>
      </c>
      <c r="K34" s="121">
        <v>75000</v>
      </c>
      <c r="L34" s="122">
        <f t="shared" si="1"/>
        <v>5.28E-2</v>
      </c>
      <c r="M34" s="14">
        <v>5.5</v>
      </c>
      <c r="N34" s="25"/>
    </row>
    <row r="35" spans="1:14" ht="100.5" customHeight="1">
      <c r="A35" s="6"/>
      <c r="B35" s="12">
        <v>6</v>
      </c>
      <c r="C35" s="288" t="s">
        <v>346</v>
      </c>
      <c r="D35" s="289"/>
      <c r="E35" s="290"/>
      <c r="F35" s="328" t="s">
        <v>339</v>
      </c>
      <c r="G35" s="329"/>
      <c r="H35" s="330"/>
      <c r="I35" s="14">
        <v>7</v>
      </c>
      <c r="J35" s="14">
        <f t="shared" si="0"/>
        <v>330</v>
      </c>
      <c r="K35" s="121">
        <v>75000</v>
      </c>
      <c r="L35" s="122">
        <f t="shared" si="1"/>
        <v>3.0800000000000001E-2</v>
      </c>
      <c r="M35" s="14">
        <v>5.5</v>
      </c>
      <c r="N35" s="25"/>
    </row>
    <row r="36" spans="1:14" ht="86.45" customHeight="1">
      <c r="A36" s="6"/>
      <c r="B36" s="12">
        <v>7</v>
      </c>
      <c r="C36" s="288" t="s">
        <v>347</v>
      </c>
      <c r="D36" s="289"/>
      <c r="E36" s="290"/>
      <c r="F36" s="328" t="s">
        <v>339</v>
      </c>
      <c r="G36" s="329"/>
      <c r="H36" s="330"/>
      <c r="I36" s="14">
        <v>7</v>
      </c>
      <c r="J36" s="14">
        <f t="shared" si="0"/>
        <v>330</v>
      </c>
      <c r="K36" s="121">
        <v>75000</v>
      </c>
      <c r="L36" s="122">
        <f t="shared" si="1"/>
        <v>3.0800000000000001E-2</v>
      </c>
      <c r="M36" s="14">
        <v>5.5</v>
      </c>
      <c r="N36" s="25"/>
    </row>
    <row r="37" spans="1:14" ht="54" customHeight="1">
      <c r="A37" s="6"/>
      <c r="B37" s="12">
        <v>8</v>
      </c>
      <c r="C37" s="288" t="s">
        <v>348</v>
      </c>
      <c r="D37" s="289"/>
      <c r="E37" s="290"/>
      <c r="F37" s="328" t="s">
        <v>360</v>
      </c>
      <c r="G37" s="329"/>
      <c r="H37" s="330"/>
      <c r="I37" s="14">
        <v>7</v>
      </c>
      <c r="J37" s="14">
        <f t="shared" si="0"/>
        <v>330</v>
      </c>
      <c r="K37" s="121">
        <v>75000</v>
      </c>
      <c r="L37" s="122">
        <f t="shared" si="1"/>
        <v>3.0800000000000001E-2</v>
      </c>
      <c r="M37" s="14">
        <v>5.5</v>
      </c>
      <c r="N37" s="25"/>
    </row>
    <row r="38" spans="1:14" ht="66.75" customHeight="1">
      <c r="A38" s="6"/>
      <c r="B38" s="12">
        <v>9</v>
      </c>
      <c r="C38" s="288" t="s">
        <v>349</v>
      </c>
      <c r="D38" s="289"/>
      <c r="E38" s="290"/>
      <c r="F38" s="328" t="s">
        <v>339</v>
      </c>
      <c r="G38" s="329"/>
      <c r="H38" s="330"/>
      <c r="I38" s="14">
        <v>7</v>
      </c>
      <c r="J38" s="14">
        <f t="shared" si="0"/>
        <v>330</v>
      </c>
      <c r="K38" s="121">
        <v>75000</v>
      </c>
      <c r="L38" s="122">
        <f t="shared" si="1"/>
        <v>3.0800000000000001E-2</v>
      </c>
      <c r="M38" s="14">
        <v>5.5</v>
      </c>
      <c r="N38" s="25"/>
    </row>
    <row r="39" spans="1:14" ht="90" customHeight="1">
      <c r="A39" s="6"/>
      <c r="B39" s="12">
        <v>10</v>
      </c>
      <c r="C39" s="288" t="s">
        <v>350</v>
      </c>
      <c r="D39" s="289"/>
      <c r="E39" s="290"/>
      <c r="F39" s="328" t="s">
        <v>339</v>
      </c>
      <c r="G39" s="329"/>
      <c r="H39" s="330"/>
      <c r="I39" s="14">
        <v>7</v>
      </c>
      <c r="J39" s="14">
        <f t="shared" si="0"/>
        <v>330</v>
      </c>
      <c r="K39" s="121">
        <v>75000</v>
      </c>
      <c r="L39" s="122">
        <f t="shared" si="1"/>
        <v>3.0800000000000001E-2</v>
      </c>
      <c r="M39" s="14">
        <v>5.5</v>
      </c>
      <c r="N39" s="25"/>
    </row>
    <row r="40" spans="1:14" ht="33.6" customHeight="1">
      <c r="A40" s="6"/>
      <c r="B40" s="12">
        <v>11</v>
      </c>
      <c r="C40" s="288" t="s">
        <v>351</v>
      </c>
      <c r="D40" s="289"/>
      <c r="E40" s="290"/>
      <c r="F40" s="328" t="s">
        <v>71</v>
      </c>
      <c r="G40" s="329"/>
      <c r="H40" s="330"/>
      <c r="I40" s="14">
        <v>7</v>
      </c>
      <c r="J40" s="14">
        <f t="shared" si="0"/>
        <v>330</v>
      </c>
      <c r="K40" s="121">
        <v>75000</v>
      </c>
      <c r="L40" s="122">
        <f t="shared" si="1"/>
        <v>3.0800000000000001E-2</v>
      </c>
      <c r="M40" s="14">
        <v>5.5</v>
      </c>
      <c r="N40" s="25"/>
    </row>
    <row r="41" spans="1:14" ht="36.75" customHeight="1">
      <c r="A41" s="6"/>
      <c r="B41" s="12">
        <v>12</v>
      </c>
      <c r="C41" s="288" t="s">
        <v>352</v>
      </c>
      <c r="D41" s="289"/>
      <c r="E41" s="290"/>
      <c r="F41" s="328" t="s">
        <v>339</v>
      </c>
      <c r="G41" s="329"/>
      <c r="H41" s="330"/>
      <c r="I41" s="14">
        <v>7</v>
      </c>
      <c r="J41" s="14">
        <f t="shared" si="0"/>
        <v>330</v>
      </c>
      <c r="K41" s="121">
        <v>75000</v>
      </c>
      <c r="L41" s="122">
        <f t="shared" si="1"/>
        <v>3.0800000000000001E-2</v>
      </c>
      <c r="M41" s="14">
        <v>5.5</v>
      </c>
      <c r="N41" s="25"/>
    </row>
    <row r="42" spans="1:14" ht="45.95" customHeight="1">
      <c r="A42" s="6"/>
      <c r="B42" s="12">
        <v>13</v>
      </c>
      <c r="C42" s="288" t="s">
        <v>353</v>
      </c>
      <c r="D42" s="289"/>
      <c r="E42" s="290"/>
      <c r="F42" s="328" t="s">
        <v>339</v>
      </c>
      <c r="G42" s="329"/>
      <c r="H42" s="330"/>
      <c r="I42" s="14">
        <v>7</v>
      </c>
      <c r="J42" s="14">
        <f t="shared" si="0"/>
        <v>330</v>
      </c>
      <c r="K42" s="121">
        <v>75000</v>
      </c>
      <c r="L42" s="122">
        <f t="shared" si="1"/>
        <v>3.0800000000000001E-2</v>
      </c>
      <c r="M42" s="14">
        <v>5.5</v>
      </c>
      <c r="N42" s="25"/>
    </row>
    <row r="43" spans="1:14" ht="53.25" customHeight="1">
      <c r="A43" s="6"/>
      <c r="B43" s="12">
        <v>14</v>
      </c>
      <c r="C43" s="331" t="s">
        <v>354</v>
      </c>
      <c r="D43" s="332"/>
      <c r="E43" s="333"/>
      <c r="F43" s="328" t="s">
        <v>339</v>
      </c>
      <c r="G43" s="329"/>
      <c r="H43" s="330"/>
      <c r="I43" s="14">
        <v>7</v>
      </c>
      <c r="J43" s="14">
        <f t="shared" si="0"/>
        <v>330</v>
      </c>
      <c r="K43" s="121">
        <v>75000</v>
      </c>
      <c r="L43" s="122">
        <f t="shared" si="1"/>
        <v>3.0800000000000001E-2</v>
      </c>
      <c r="M43" s="14">
        <v>5.5</v>
      </c>
      <c r="N43" s="25"/>
    </row>
    <row r="44" spans="1:14" ht="57" customHeight="1">
      <c r="A44" s="6"/>
      <c r="B44" s="12">
        <v>15</v>
      </c>
      <c r="C44" s="331" t="s">
        <v>838</v>
      </c>
      <c r="D44" s="332"/>
      <c r="E44" s="333"/>
      <c r="F44" s="328" t="s">
        <v>839</v>
      </c>
      <c r="G44" s="329"/>
      <c r="H44" s="330"/>
      <c r="I44" s="14">
        <v>7</v>
      </c>
      <c r="J44" s="14">
        <f t="shared" si="0"/>
        <v>330</v>
      </c>
      <c r="K44" s="121">
        <v>75000</v>
      </c>
      <c r="L44" s="122">
        <f t="shared" si="1"/>
        <v>3.0800000000000001E-2</v>
      </c>
      <c r="M44" s="14">
        <v>5.5</v>
      </c>
      <c r="N44" s="25"/>
    </row>
    <row r="45" spans="1:14" ht="104.25" customHeight="1">
      <c r="A45" s="6"/>
      <c r="B45" s="12">
        <v>16</v>
      </c>
      <c r="C45" s="331" t="s">
        <v>355</v>
      </c>
      <c r="D45" s="332"/>
      <c r="E45" s="333"/>
      <c r="F45" s="328" t="s">
        <v>339</v>
      </c>
      <c r="G45" s="329"/>
      <c r="H45" s="330"/>
      <c r="I45" s="14">
        <v>7</v>
      </c>
      <c r="J45" s="14">
        <f t="shared" si="0"/>
        <v>330</v>
      </c>
      <c r="K45" s="121">
        <v>75000</v>
      </c>
      <c r="L45" s="122">
        <f t="shared" si="1"/>
        <v>3.0800000000000001E-2</v>
      </c>
      <c r="M45" s="14">
        <v>5.5</v>
      </c>
      <c r="N45" s="25"/>
    </row>
    <row r="46" spans="1:14" ht="90.95" customHeight="1">
      <c r="A46" s="6"/>
      <c r="B46" s="12">
        <v>17</v>
      </c>
      <c r="C46" s="288" t="s">
        <v>356</v>
      </c>
      <c r="D46" s="289"/>
      <c r="E46" s="290"/>
      <c r="F46" s="328" t="s">
        <v>339</v>
      </c>
      <c r="G46" s="329"/>
      <c r="H46" s="330"/>
      <c r="I46" s="14">
        <v>7</v>
      </c>
      <c r="J46" s="14">
        <f t="shared" ref="J46" si="4">M46*60</f>
        <v>330</v>
      </c>
      <c r="K46" s="121">
        <v>75000</v>
      </c>
      <c r="L46" s="122">
        <f t="shared" ref="L46" si="5">(I46*J46)/K46</f>
        <v>3.0800000000000001E-2</v>
      </c>
      <c r="M46" s="14">
        <v>5.5</v>
      </c>
      <c r="N46" s="25"/>
    </row>
    <row r="47" spans="1:14" ht="82.5" customHeight="1">
      <c r="A47" s="6"/>
      <c r="B47" s="12">
        <v>18</v>
      </c>
      <c r="C47" s="288" t="s">
        <v>357</v>
      </c>
      <c r="D47" s="289"/>
      <c r="E47" s="290"/>
      <c r="F47" s="328" t="s">
        <v>339</v>
      </c>
      <c r="G47" s="329"/>
      <c r="H47" s="330"/>
      <c r="I47" s="14">
        <v>7</v>
      </c>
      <c r="J47" s="14">
        <f t="shared" ref="J47:J49" si="6">M47*60</f>
        <v>330</v>
      </c>
      <c r="K47" s="121">
        <v>75000</v>
      </c>
      <c r="L47" s="122">
        <f t="shared" ref="L47:L49" si="7">(I47*J47)/K47</f>
        <v>3.0800000000000001E-2</v>
      </c>
      <c r="M47" s="14">
        <v>5.5</v>
      </c>
      <c r="N47" s="25"/>
    </row>
    <row r="48" spans="1:14" ht="83.25" customHeight="1">
      <c r="A48" s="6"/>
      <c r="B48" s="12">
        <v>19</v>
      </c>
      <c r="C48" s="288" t="s">
        <v>358</v>
      </c>
      <c r="D48" s="289"/>
      <c r="E48" s="290"/>
      <c r="F48" s="328" t="s">
        <v>339</v>
      </c>
      <c r="G48" s="329"/>
      <c r="H48" s="330"/>
      <c r="I48" s="14">
        <v>7</v>
      </c>
      <c r="J48" s="14">
        <f t="shared" si="6"/>
        <v>330</v>
      </c>
      <c r="K48" s="121">
        <v>75000</v>
      </c>
      <c r="L48" s="122">
        <f t="shared" si="7"/>
        <v>3.0800000000000001E-2</v>
      </c>
      <c r="M48" s="14">
        <v>5.5</v>
      </c>
      <c r="N48" s="25"/>
    </row>
    <row r="49" spans="1:14" ht="93.75" customHeight="1">
      <c r="A49" s="6"/>
      <c r="B49" s="12">
        <v>20</v>
      </c>
      <c r="C49" s="331" t="s">
        <v>359</v>
      </c>
      <c r="D49" s="332"/>
      <c r="E49" s="333"/>
      <c r="F49" s="328" t="s">
        <v>341</v>
      </c>
      <c r="G49" s="329"/>
      <c r="H49" s="330"/>
      <c r="I49" s="14">
        <v>12</v>
      </c>
      <c r="J49" s="14">
        <f t="shared" si="6"/>
        <v>1650</v>
      </c>
      <c r="K49" s="121">
        <v>75000</v>
      </c>
      <c r="L49" s="122">
        <f t="shared" si="7"/>
        <v>0.26400000000000001</v>
      </c>
      <c r="M49" s="14">
        <v>27.5</v>
      </c>
      <c r="N49" s="25"/>
    </row>
    <row r="50" spans="1:14" ht="51.75" customHeight="1">
      <c r="A50" s="6"/>
      <c r="B50" s="12">
        <v>21</v>
      </c>
      <c r="C50" s="331" t="s">
        <v>237</v>
      </c>
      <c r="D50" s="332"/>
      <c r="E50" s="333"/>
      <c r="F50" s="328" t="s">
        <v>152</v>
      </c>
      <c r="G50" s="329"/>
      <c r="H50" s="330"/>
      <c r="I50" s="14">
        <v>12</v>
      </c>
      <c r="J50" s="14">
        <f t="shared" si="0"/>
        <v>1650</v>
      </c>
      <c r="K50" s="121">
        <v>75000</v>
      </c>
      <c r="L50" s="122">
        <f t="shared" si="1"/>
        <v>0.26400000000000001</v>
      </c>
      <c r="M50" s="14">
        <v>27.5</v>
      </c>
      <c r="N50" s="25"/>
    </row>
    <row r="51" spans="1:14" ht="15" customHeight="1">
      <c r="A51" s="6"/>
      <c r="B51" s="294" t="s">
        <v>33</v>
      </c>
      <c r="C51" s="295"/>
      <c r="D51" s="295"/>
      <c r="E51" s="295"/>
      <c r="F51" s="295"/>
      <c r="G51" s="295"/>
      <c r="H51" s="295"/>
      <c r="I51" s="295"/>
      <c r="J51" s="295"/>
      <c r="K51" s="296"/>
      <c r="L51" s="127">
        <f>SUM(L30:L50)</f>
        <v>1.4256000000000006</v>
      </c>
      <c r="M51" s="46"/>
    </row>
    <row r="52" spans="1:14" ht="15" customHeight="1">
      <c r="A52" s="6"/>
      <c r="B52" s="294" t="s">
        <v>34</v>
      </c>
      <c r="C52" s="295"/>
      <c r="D52" s="295"/>
      <c r="E52" s="295"/>
      <c r="F52" s="295"/>
      <c r="G52" s="295"/>
      <c r="H52" s="295"/>
      <c r="I52" s="295"/>
      <c r="J52" s="295"/>
      <c r="K52" s="296"/>
      <c r="L52" s="128">
        <f>ROUNDDOWN($L$51,0)</f>
        <v>1</v>
      </c>
      <c r="M52" s="47"/>
    </row>
    <row r="53" spans="1:14" ht="15" customHeight="1">
      <c r="A53" s="6"/>
      <c r="B53" s="36"/>
      <c r="C53" s="36"/>
      <c r="D53" s="36"/>
      <c r="E53" s="36"/>
      <c r="F53" s="110"/>
      <c r="G53" s="110"/>
      <c r="H53" s="36"/>
      <c r="I53" s="36"/>
      <c r="J53" s="36"/>
      <c r="K53" s="36"/>
      <c r="L53" s="36"/>
      <c r="M53" s="7"/>
    </row>
    <row r="54" spans="1:14">
      <c r="A54" s="9" t="s">
        <v>37</v>
      </c>
      <c r="B54" s="349" t="s">
        <v>30</v>
      </c>
      <c r="C54" s="349"/>
      <c r="D54" s="349"/>
      <c r="E54" s="349"/>
      <c r="F54" s="110" t="s">
        <v>11</v>
      </c>
      <c r="G54" s="110"/>
      <c r="H54" s="36"/>
      <c r="I54" s="36"/>
      <c r="J54" s="36"/>
      <c r="K54" s="36"/>
      <c r="L54" s="36"/>
      <c r="M54" s="7"/>
    </row>
    <row r="55" spans="1:14">
      <c r="A55" s="9"/>
      <c r="B55" s="304" t="s">
        <v>28</v>
      </c>
      <c r="C55" s="321" t="s">
        <v>30</v>
      </c>
      <c r="D55" s="322"/>
      <c r="E55" s="322"/>
      <c r="F55" s="322"/>
      <c r="G55" s="322"/>
      <c r="H55" s="323"/>
      <c r="I55" s="327" t="s">
        <v>38</v>
      </c>
      <c r="J55" s="327"/>
      <c r="K55" s="327"/>
      <c r="L55" s="327"/>
      <c r="M55" s="54"/>
    </row>
    <row r="56" spans="1:14">
      <c r="A56" s="6"/>
      <c r="B56" s="304"/>
      <c r="C56" s="324"/>
      <c r="D56" s="325"/>
      <c r="E56" s="325"/>
      <c r="F56" s="325"/>
      <c r="G56" s="325"/>
      <c r="H56" s="326"/>
      <c r="I56" s="327"/>
      <c r="J56" s="327"/>
      <c r="K56" s="327"/>
      <c r="L56" s="327"/>
      <c r="M56" s="54"/>
    </row>
    <row r="57" spans="1:14" ht="15.95" customHeight="1">
      <c r="A57" s="6"/>
      <c r="B57" s="29">
        <v>1</v>
      </c>
      <c r="C57" s="288" t="str">
        <f>F30</f>
        <v>Dokumen Rencana Program Ekbang</v>
      </c>
      <c r="D57" s="289"/>
      <c r="E57" s="289"/>
      <c r="F57" s="289"/>
      <c r="G57" s="289"/>
      <c r="H57" s="290"/>
      <c r="I57" s="314" t="s">
        <v>71</v>
      </c>
      <c r="J57" s="315"/>
      <c r="K57" s="315"/>
      <c r="L57" s="316"/>
      <c r="M57" s="48"/>
    </row>
    <row r="58" spans="1:14" ht="15.95" customHeight="1">
      <c r="A58" s="6"/>
      <c r="B58" s="29">
        <v>2</v>
      </c>
      <c r="C58" s="288" t="str">
        <f>F31</f>
        <v>Jadual dan Pembagian tugas</v>
      </c>
      <c r="D58" s="289"/>
      <c r="E58" s="289"/>
      <c r="F58" s="289"/>
      <c r="G58" s="289"/>
      <c r="H58" s="290"/>
      <c r="I58" s="314" t="s">
        <v>71</v>
      </c>
      <c r="J58" s="315"/>
      <c r="K58" s="315"/>
      <c r="L58" s="316"/>
      <c r="M58" s="48"/>
    </row>
    <row r="59" spans="1:14" ht="15.95" customHeight="1">
      <c r="A59" s="6"/>
      <c r="B59" s="29">
        <v>3</v>
      </c>
      <c r="C59" s="288" t="str">
        <f>F32</f>
        <v>Notulensi arahan dan pelaksanaan tugas</v>
      </c>
      <c r="D59" s="289"/>
      <c r="E59" s="289"/>
      <c r="F59" s="289"/>
      <c r="G59" s="289"/>
      <c r="H59" s="290"/>
      <c r="I59" s="314" t="s">
        <v>71</v>
      </c>
      <c r="J59" s="315"/>
      <c r="K59" s="315"/>
      <c r="L59" s="316"/>
      <c r="M59" s="48"/>
    </row>
    <row r="60" spans="1:14" ht="15.95" customHeight="1">
      <c r="A60" s="6"/>
      <c r="B60" s="29">
        <v>4</v>
      </c>
      <c r="C60" s="288" t="str">
        <f>F33</f>
        <v>Naskah Dokumen</v>
      </c>
      <c r="D60" s="289"/>
      <c r="E60" s="289"/>
      <c r="F60" s="289"/>
      <c r="G60" s="289"/>
      <c r="H60" s="290"/>
      <c r="I60" s="314" t="s">
        <v>71</v>
      </c>
      <c r="J60" s="315"/>
      <c r="K60" s="315"/>
      <c r="L60" s="316"/>
      <c r="M60" s="48"/>
    </row>
    <row r="61" spans="1:14" ht="15.95" customHeight="1">
      <c r="A61" s="6"/>
      <c r="B61" s="29">
        <v>5</v>
      </c>
      <c r="C61" s="288" t="str">
        <f>F34</f>
        <v>Notulensi arahan dan pelaksanaan tugas</v>
      </c>
      <c r="D61" s="289"/>
      <c r="E61" s="289"/>
      <c r="F61" s="289"/>
      <c r="G61" s="289"/>
      <c r="H61" s="290"/>
      <c r="I61" s="314" t="s">
        <v>71</v>
      </c>
      <c r="J61" s="315"/>
      <c r="K61" s="315"/>
      <c r="L61" s="316"/>
      <c r="M61" s="48"/>
    </row>
    <row r="62" spans="1:14" ht="17.100000000000001" customHeight="1">
      <c r="A62" s="6"/>
      <c r="B62" s="29">
        <v>6</v>
      </c>
      <c r="C62" s="288" t="str">
        <f t="shared" ref="C62:C75" si="8">F35</f>
        <v>Laporan Kegiatan</v>
      </c>
      <c r="D62" s="289"/>
      <c r="E62" s="289"/>
      <c r="F62" s="289"/>
      <c r="G62" s="289"/>
      <c r="H62" s="290"/>
      <c r="I62" s="314" t="s">
        <v>154</v>
      </c>
      <c r="J62" s="315"/>
      <c r="K62" s="315"/>
      <c r="L62" s="316"/>
      <c r="M62" s="48"/>
    </row>
    <row r="63" spans="1:14" ht="17.100000000000001" customHeight="1">
      <c r="A63" s="6"/>
      <c r="B63" s="29">
        <v>7</v>
      </c>
      <c r="C63" s="288" t="str">
        <f t="shared" si="8"/>
        <v>Laporan Kegiatan</v>
      </c>
      <c r="D63" s="289"/>
      <c r="E63" s="289"/>
      <c r="F63" s="289"/>
      <c r="G63" s="289"/>
      <c r="H63" s="290"/>
      <c r="I63" s="314" t="s">
        <v>154</v>
      </c>
      <c r="J63" s="315"/>
      <c r="K63" s="315"/>
      <c r="L63" s="316"/>
      <c r="M63" s="48"/>
    </row>
    <row r="64" spans="1:14" ht="17.100000000000001" customHeight="1">
      <c r="A64" s="6"/>
      <c r="B64" s="29">
        <v>8</v>
      </c>
      <c r="C64" s="288" t="str">
        <f t="shared" si="8"/>
        <v>Dokumen Pendataan</v>
      </c>
      <c r="D64" s="289"/>
      <c r="E64" s="289"/>
      <c r="F64" s="289"/>
      <c r="G64" s="289"/>
      <c r="H64" s="290"/>
      <c r="I64" s="314" t="s">
        <v>71</v>
      </c>
      <c r="J64" s="315"/>
      <c r="K64" s="315"/>
      <c r="L64" s="316"/>
      <c r="M64" s="48"/>
    </row>
    <row r="65" spans="1:13" ht="17.100000000000001" customHeight="1">
      <c r="A65" s="6"/>
      <c r="B65" s="29">
        <v>9</v>
      </c>
      <c r="C65" s="288" t="str">
        <f t="shared" si="8"/>
        <v>Laporan Kegiatan</v>
      </c>
      <c r="D65" s="289"/>
      <c r="E65" s="289"/>
      <c r="F65" s="289"/>
      <c r="G65" s="289"/>
      <c r="H65" s="290"/>
      <c r="I65" s="314" t="s">
        <v>71</v>
      </c>
      <c r="J65" s="315"/>
      <c r="K65" s="315"/>
      <c r="L65" s="316"/>
      <c r="M65" s="48"/>
    </row>
    <row r="66" spans="1:13" ht="17.100000000000001" customHeight="1">
      <c r="A66" s="6"/>
      <c r="B66" s="29">
        <v>10</v>
      </c>
      <c r="C66" s="288" t="str">
        <f t="shared" si="8"/>
        <v>Laporan Kegiatan</v>
      </c>
      <c r="D66" s="289"/>
      <c r="E66" s="289"/>
      <c r="F66" s="289"/>
      <c r="G66" s="289"/>
      <c r="H66" s="290"/>
      <c r="I66" s="314" t="s">
        <v>154</v>
      </c>
      <c r="J66" s="315"/>
      <c r="K66" s="315"/>
      <c r="L66" s="316"/>
      <c r="M66" s="48"/>
    </row>
    <row r="67" spans="1:13" ht="17.100000000000001" customHeight="1">
      <c r="A67" s="6"/>
      <c r="B67" s="29">
        <v>11</v>
      </c>
      <c r="C67" s="288" t="str">
        <f t="shared" si="8"/>
        <v>Dokumen</v>
      </c>
      <c r="D67" s="289"/>
      <c r="E67" s="289"/>
      <c r="F67" s="289"/>
      <c r="G67" s="289"/>
      <c r="H67" s="290"/>
      <c r="I67" s="314" t="s">
        <v>71</v>
      </c>
      <c r="J67" s="315"/>
      <c r="K67" s="315"/>
      <c r="L67" s="316"/>
      <c r="M67" s="48"/>
    </row>
    <row r="68" spans="1:13" ht="17.100000000000001" customHeight="1">
      <c r="A68" s="6"/>
      <c r="B68" s="29">
        <v>12</v>
      </c>
      <c r="C68" s="288" t="str">
        <f t="shared" si="8"/>
        <v>Laporan Kegiatan</v>
      </c>
      <c r="D68" s="289"/>
      <c r="E68" s="289"/>
      <c r="F68" s="289"/>
      <c r="G68" s="289"/>
      <c r="H68" s="290"/>
      <c r="I68" s="314" t="s">
        <v>154</v>
      </c>
      <c r="J68" s="315"/>
      <c r="K68" s="315"/>
      <c r="L68" s="316"/>
      <c r="M68" s="48"/>
    </row>
    <row r="69" spans="1:13" ht="17.100000000000001" customHeight="1">
      <c r="A69" s="6"/>
      <c r="B69" s="29">
        <v>13</v>
      </c>
      <c r="C69" s="288" t="str">
        <f t="shared" si="8"/>
        <v>Laporan Kegiatan</v>
      </c>
      <c r="D69" s="289"/>
      <c r="E69" s="289"/>
      <c r="F69" s="289"/>
      <c r="G69" s="289"/>
      <c r="H69" s="290"/>
      <c r="I69" s="314" t="s">
        <v>154</v>
      </c>
      <c r="J69" s="315"/>
      <c r="K69" s="315"/>
      <c r="L69" s="316"/>
      <c r="M69" s="48"/>
    </row>
    <row r="70" spans="1:13" ht="17.100000000000001" customHeight="1">
      <c r="A70" s="6"/>
      <c r="B70" s="29">
        <v>14</v>
      </c>
      <c r="C70" s="288" t="str">
        <f t="shared" si="8"/>
        <v>Laporan Kegiatan</v>
      </c>
      <c r="D70" s="289"/>
      <c r="E70" s="289"/>
      <c r="F70" s="289"/>
      <c r="G70" s="289"/>
      <c r="H70" s="290"/>
      <c r="I70" s="314" t="s">
        <v>154</v>
      </c>
      <c r="J70" s="315"/>
      <c r="K70" s="315"/>
      <c r="L70" s="316"/>
      <c r="M70" s="48"/>
    </row>
    <row r="71" spans="1:13" ht="17.100000000000001" customHeight="1">
      <c r="A71" s="6"/>
      <c r="B71" s="29">
        <v>15</v>
      </c>
      <c r="C71" s="288" t="str">
        <f t="shared" si="8"/>
        <v>Laporan Pelaksanaan Musrenbang</v>
      </c>
      <c r="D71" s="289"/>
      <c r="E71" s="289"/>
      <c r="F71" s="289"/>
      <c r="G71" s="289"/>
      <c r="H71" s="290"/>
      <c r="I71" s="314" t="s">
        <v>154</v>
      </c>
      <c r="J71" s="315"/>
      <c r="K71" s="315"/>
      <c r="L71" s="316"/>
      <c r="M71" s="48"/>
    </row>
    <row r="72" spans="1:13" ht="17.100000000000001" customHeight="1">
      <c r="A72" s="6"/>
      <c r="B72" s="29">
        <v>16</v>
      </c>
      <c r="C72" s="288" t="str">
        <f t="shared" si="8"/>
        <v>Laporan Kegiatan</v>
      </c>
      <c r="D72" s="289"/>
      <c r="E72" s="289"/>
      <c r="F72" s="289"/>
      <c r="G72" s="289"/>
      <c r="H72" s="290"/>
      <c r="I72" s="314" t="s">
        <v>154</v>
      </c>
      <c r="J72" s="315"/>
      <c r="K72" s="315"/>
      <c r="L72" s="316"/>
      <c r="M72" s="48"/>
    </row>
    <row r="73" spans="1:13" ht="17.100000000000001" customHeight="1">
      <c r="A73" s="6"/>
      <c r="B73" s="29">
        <v>17</v>
      </c>
      <c r="C73" s="288" t="str">
        <f t="shared" si="8"/>
        <v>Laporan Kegiatan</v>
      </c>
      <c r="D73" s="289"/>
      <c r="E73" s="289"/>
      <c r="F73" s="289"/>
      <c r="G73" s="289"/>
      <c r="H73" s="290"/>
      <c r="I73" s="314" t="s">
        <v>154</v>
      </c>
      <c r="J73" s="315"/>
      <c r="K73" s="315"/>
      <c r="L73" s="316"/>
      <c r="M73" s="48"/>
    </row>
    <row r="74" spans="1:13" ht="17.100000000000001" customHeight="1">
      <c r="A74" s="6"/>
      <c r="B74" s="29">
        <v>18</v>
      </c>
      <c r="C74" s="288" t="str">
        <f t="shared" si="8"/>
        <v>Laporan Kegiatan</v>
      </c>
      <c r="D74" s="289"/>
      <c r="E74" s="289"/>
      <c r="F74" s="289"/>
      <c r="G74" s="289"/>
      <c r="H74" s="290"/>
      <c r="I74" s="314" t="s">
        <v>154</v>
      </c>
      <c r="J74" s="315"/>
      <c r="K74" s="315"/>
      <c r="L74" s="316"/>
      <c r="M74" s="48"/>
    </row>
    <row r="75" spans="1:13" ht="17.100000000000001" customHeight="1">
      <c r="A75" s="6"/>
      <c r="B75" s="29">
        <v>19</v>
      </c>
      <c r="C75" s="288" t="str">
        <f t="shared" si="8"/>
        <v>Laporan Kegiatan</v>
      </c>
      <c r="D75" s="289"/>
      <c r="E75" s="289"/>
      <c r="F75" s="289"/>
      <c r="G75" s="289"/>
      <c r="H75" s="290"/>
      <c r="I75" s="314" t="s">
        <v>71</v>
      </c>
      <c r="J75" s="315"/>
      <c r="K75" s="315"/>
      <c r="L75" s="316"/>
      <c r="M75" s="48"/>
    </row>
    <row r="76" spans="1:13" ht="15" customHeight="1">
      <c r="A76" s="6"/>
      <c r="B76" s="29">
        <v>20</v>
      </c>
      <c r="C76" s="288" t="str">
        <f t="shared" ref="C76" si="9">F49</f>
        <v>Laporan Pelaksanaan Tugas</v>
      </c>
      <c r="D76" s="289"/>
      <c r="E76" s="289"/>
      <c r="F76" s="289"/>
      <c r="G76" s="289"/>
      <c r="H76" s="290"/>
      <c r="I76" s="314" t="s">
        <v>154</v>
      </c>
      <c r="J76" s="315"/>
      <c r="K76" s="315"/>
      <c r="L76" s="316"/>
      <c r="M76" s="48"/>
    </row>
    <row r="77" spans="1:13" ht="15" customHeight="1">
      <c r="A77" s="6"/>
      <c r="B77" s="29">
        <v>21</v>
      </c>
      <c r="C77" s="288" t="str">
        <f t="shared" ref="C77" si="10">F50</f>
        <v>Laporan tugas kedinasan lainnya</v>
      </c>
      <c r="D77" s="289"/>
      <c r="E77" s="289"/>
      <c r="F77" s="289"/>
      <c r="G77" s="289"/>
      <c r="H77" s="290"/>
      <c r="I77" s="314" t="s">
        <v>154</v>
      </c>
      <c r="J77" s="315"/>
      <c r="K77" s="315"/>
      <c r="L77" s="316"/>
      <c r="M77" s="48"/>
    </row>
    <row r="78" spans="1:13">
      <c r="A78" s="6"/>
      <c r="B78" s="36"/>
      <c r="C78" s="36"/>
      <c r="D78" s="36"/>
      <c r="E78" s="36"/>
      <c r="F78" s="110"/>
      <c r="G78" s="110"/>
      <c r="H78" s="36"/>
      <c r="I78" s="36"/>
      <c r="J78" s="36"/>
      <c r="K78" s="36"/>
      <c r="L78" s="36"/>
      <c r="M78" s="7"/>
    </row>
    <row r="79" spans="1:13">
      <c r="A79" s="6">
        <v>8</v>
      </c>
      <c r="B79" s="302" t="s">
        <v>42</v>
      </c>
      <c r="C79" s="302"/>
      <c r="D79" s="302"/>
      <c r="E79" s="302"/>
      <c r="F79" s="110" t="s">
        <v>11</v>
      </c>
      <c r="G79" s="110"/>
      <c r="H79" s="36"/>
      <c r="I79" s="36"/>
      <c r="J79" s="36"/>
      <c r="K79" s="36"/>
      <c r="L79" s="36"/>
      <c r="M79" s="55"/>
    </row>
    <row r="80" spans="1:13">
      <c r="A80" s="6"/>
      <c r="B80" s="304" t="s">
        <v>28</v>
      </c>
      <c r="C80" s="305" t="s">
        <v>42</v>
      </c>
      <c r="D80" s="306"/>
      <c r="E80" s="306"/>
      <c r="F80" s="306"/>
      <c r="G80" s="306"/>
      <c r="H80" s="307"/>
      <c r="I80" s="304" t="s">
        <v>43</v>
      </c>
      <c r="J80" s="304"/>
      <c r="K80" s="304"/>
      <c r="L80" s="304"/>
      <c r="M80" s="56"/>
    </row>
    <row r="81" spans="1:14">
      <c r="A81" s="6"/>
      <c r="B81" s="304"/>
      <c r="C81" s="308"/>
      <c r="D81" s="309"/>
      <c r="E81" s="309"/>
      <c r="F81" s="309"/>
      <c r="G81" s="309"/>
      <c r="H81" s="310"/>
      <c r="I81" s="304"/>
      <c r="J81" s="304"/>
      <c r="K81" s="304"/>
      <c r="L81" s="304"/>
      <c r="M81" s="56"/>
    </row>
    <row r="82" spans="1:14" ht="27.75" customHeight="1">
      <c r="A82" s="6"/>
      <c r="B82" s="12">
        <v>1</v>
      </c>
      <c r="C82" s="291" t="s">
        <v>159</v>
      </c>
      <c r="D82" s="292"/>
      <c r="E82" s="292"/>
      <c r="F82" s="292"/>
      <c r="G82" s="292"/>
      <c r="H82" s="293"/>
      <c r="I82" s="288" t="s">
        <v>724</v>
      </c>
      <c r="J82" s="289"/>
      <c r="K82" s="289"/>
      <c r="L82" s="290"/>
      <c r="M82" s="57"/>
    </row>
    <row r="83" spans="1:14" ht="30" customHeight="1">
      <c r="A83" s="6"/>
      <c r="B83" s="12">
        <v>2</v>
      </c>
      <c r="C83" s="285" t="s">
        <v>160</v>
      </c>
      <c r="D83" s="286"/>
      <c r="E83" s="286"/>
      <c r="F83" s="286"/>
      <c r="G83" s="286"/>
      <c r="H83" s="287"/>
      <c r="I83" s="288" t="s">
        <v>177</v>
      </c>
      <c r="J83" s="289"/>
      <c r="K83" s="289"/>
      <c r="L83" s="290"/>
      <c r="M83" s="58"/>
    </row>
    <row r="84" spans="1:14" ht="30.75" customHeight="1">
      <c r="A84" s="6"/>
      <c r="B84" s="12">
        <v>3</v>
      </c>
      <c r="C84" s="285" t="s">
        <v>449</v>
      </c>
      <c r="D84" s="286"/>
      <c r="E84" s="286"/>
      <c r="F84" s="286"/>
      <c r="G84" s="286"/>
      <c r="H84" s="287"/>
      <c r="I84" s="288" t="s">
        <v>705</v>
      </c>
      <c r="J84" s="289"/>
      <c r="K84" s="289"/>
      <c r="L84" s="290"/>
      <c r="M84" s="49"/>
    </row>
    <row r="85" spans="1:14" ht="25.5" customHeight="1">
      <c r="A85" s="6"/>
      <c r="B85" s="12">
        <v>4</v>
      </c>
      <c r="C85" s="285" t="s">
        <v>160</v>
      </c>
      <c r="D85" s="286"/>
      <c r="E85" s="286"/>
      <c r="F85" s="286"/>
      <c r="G85" s="286"/>
      <c r="H85" s="287"/>
      <c r="I85" s="288" t="s">
        <v>179</v>
      </c>
      <c r="J85" s="289"/>
      <c r="K85" s="289"/>
      <c r="L85" s="290"/>
      <c r="M85" s="49"/>
    </row>
    <row r="86" spans="1:14" ht="25.5" customHeight="1">
      <c r="A86" s="6"/>
      <c r="B86" s="12">
        <v>5</v>
      </c>
      <c r="C86" s="288" t="s">
        <v>186</v>
      </c>
      <c r="D86" s="289"/>
      <c r="E86" s="289"/>
      <c r="F86" s="289"/>
      <c r="G86" s="289"/>
      <c r="H86" s="290"/>
      <c r="I86" s="288" t="s">
        <v>502</v>
      </c>
      <c r="J86" s="289"/>
      <c r="K86" s="289"/>
      <c r="L86" s="290"/>
      <c r="M86" s="50"/>
    </row>
    <row r="87" spans="1:14" ht="27" customHeight="1">
      <c r="A87" s="6"/>
      <c r="B87" s="12">
        <v>6</v>
      </c>
      <c r="C87" s="288" t="s">
        <v>513</v>
      </c>
      <c r="D87" s="289"/>
      <c r="E87" s="289"/>
      <c r="F87" s="289"/>
      <c r="G87" s="289"/>
      <c r="H87" s="290"/>
      <c r="I87" s="288" t="s">
        <v>725</v>
      </c>
      <c r="J87" s="289"/>
      <c r="K87" s="289"/>
      <c r="L87" s="290"/>
      <c r="M87" s="59"/>
      <c r="N87" s="45"/>
    </row>
    <row r="88" spans="1:14" ht="30" customHeight="1">
      <c r="A88" s="6"/>
      <c r="B88" s="12">
        <v>7</v>
      </c>
      <c r="C88" s="291" t="s">
        <v>455</v>
      </c>
      <c r="D88" s="292"/>
      <c r="E88" s="292"/>
      <c r="F88" s="292"/>
      <c r="G88" s="292"/>
      <c r="H88" s="293"/>
      <c r="I88" s="288" t="s">
        <v>726</v>
      </c>
      <c r="J88" s="289"/>
      <c r="K88" s="289"/>
      <c r="L88" s="290"/>
      <c r="M88" s="59"/>
      <c r="N88" s="45"/>
    </row>
    <row r="89" spans="1:14" ht="27" customHeight="1">
      <c r="A89" s="6"/>
      <c r="B89" s="12">
        <v>8</v>
      </c>
      <c r="C89" s="288" t="s">
        <v>513</v>
      </c>
      <c r="D89" s="289"/>
      <c r="E89" s="289"/>
      <c r="F89" s="289"/>
      <c r="G89" s="289"/>
      <c r="H89" s="290"/>
      <c r="I89" s="288" t="s">
        <v>727</v>
      </c>
      <c r="J89" s="289"/>
      <c r="K89" s="289"/>
      <c r="L89" s="290"/>
      <c r="M89" s="59"/>
      <c r="N89" s="45"/>
    </row>
    <row r="90" spans="1:14" ht="27" customHeight="1">
      <c r="A90" s="6"/>
      <c r="B90" s="12">
        <v>9</v>
      </c>
      <c r="C90" s="288" t="s">
        <v>513</v>
      </c>
      <c r="D90" s="289"/>
      <c r="E90" s="289"/>
      <c r="F90" s="289"/>
      <c r="G90" s="289"/>
      <c r="H90" s="290"/>
      <c r="I90" s="288" t="s">
        <v>728</v>
      </c>
      <c r="J90" s="289"/>
      <c r="K90" s="289"/>
      <c r="L90" s="290"/>
      <c r="M90" s="59"/>
      <c r="N90" s="45"/>
    </row>
    <row r="91" spans="1:14" ht="27" customHeight="1">
      <c r="A91" s="6"/>
      <c r="B91" s="12">
        <v>10</v>
      </c>
      <c r="C91" s="288" t="s">
        <v>513</v>
      </c>
      <c r="D91" s="289"/>
      <c r="E91" s="289"/>
      <c r="F91" s="289"/>
      <c r="G91" s="289"/>
      <c r="H91" s="290"/>
      <c r="I91" s="288" t="s">
        <v>729</v>
      </c>
      <c r="J91" s="289"/>
      <c r="K91" s="289"/>
      <c r="L91" s="290"/>
      <c r="M91" s="59"/>
      <c r="N91" s="45"/>
    </row>
    <row r="92" spans="1:14" ht="21.6" customHeight="1">
      <c r="A92" s="6"/>
      <c r="B92" s="12">
        <v>11</v>
      </c>
      <c r="C92" s="288" t="s">
        <v>513</v>
      </c>
      <c r="D92" s="289"/>
      <c r="E92" s="289"/>
      <c r="F92" s="289"/>
      <c r="G92" s="289"/>
      <c r="H92" s="290"/>
      <c r="I92" s="288" t="s">
        <v>507</v>
      </c>
      <c r="J92" s="289"/>
      <c r="K92" s="289"/>
      <c r="L92" s="290"/>
      <c r="M92" s="59"/>
      <c r="N92" s="45"/>
    </row>
    <row r="93" spans="1:14" ht="27" customHeight="1">
      <c r="A93" s="6"/>
      <c r="B93" s="12">
        <v>12</v>
      </c>
      <c r="C93" s="288" t="s">
        <v>513</v>
      </c>
      <c r="D93" s="289"/>
      <c r="E93" s="289"/>
      <c r="F93" s="289"/>
      <c r="G93" s="289"/>
      <c r="H93" s="290"/>
      <c r="I93" s="288" t="s">
        <v>508</v>
      </c>
      <c r="J93" s="289"/>
      <c r="K93" s="289"/>
      <c r="L93" s="290"/>
      <c r="M93" s="59"/>
      <c r="N93" s="45"/>
    </row>
    <row r="94" spans="1:14" ht="15" customHeight="1">
      <c r="A94" s="6"/>
      <c r="B94" s="12">
        <v>13</v>
      </c>
      <c r="C94" s="288" t="s">
        <v>513</v>
      </c>
      <c r="D94" s="289"/>
      <c r="E94" s="289"/>
      <c r="F94" s="289"/>
      <c r="G94" s="289"/>
      <c r="H94" s="290"/>
      <c r="I94" s="288" t="s">
        <v>730</v>
      </c>
      <c r="J94" s="289"/>
      <c r="K94" s="289"/>
      <c r="L94" s="290"/>
      <c r="M94" s="59"/>
      <c r="N94" s="45"/>
    </row>
    <row r="95" spans="1:14" ht="15" customHeight="1">
      <c r="A95" s="6"/>
      <c r="B95" s="12">
        <v>14</v>
      </c>
      <c r="C95" s="288" t="s">
        <v>513</v>
      </c>
      <c r="D95" s="289"/>
      <c r="E95" s="289"/>
      <c r="F95" s="289"/>
      <c r="G95" s="289"/>
      <c r="H95" s="290"/>
      <c r="I95" s="288" t="s">
        <v>731</v>
      </c>
      <c r="J95" s="289"/>
      <c r="K95" s="289"/>
      <c r="L95" s="290"/>
      <c r="M95" s="59"/>
      <c r="N95" s="45"/>
    </row>
    <row r="96" spans="1:14" ht="27" customHeight="1">
      <c r="A96" s="6"/>
      <c r="B96" s="12">
        <v>15</v>
      </c>
      <c r="C96" s="288" t="s">
        <v>513</v>
      </c>
      <c r="D96" s="289"/>
      <c r="E96" s="289"/>
      <c r="F96" s="289"/>
      <c r="G96" s="289"/>
      <c r="H96" s="290"/>
      <c r="I96" s="288" t="s">
        <v>509</v>
      </c>
      <c r="J96" s="289"/>
      <c r="K96" s="289"/>
      <c r="L96" s="290"/>
      <c r="M96" s="59"/>
      <c r="N96" s="45"/>
    </row>
    <row r="97" spans="1:14" ht="27" customHeight="1">
      <c r="A97" s="6"/>
      <c r="B97" s="12">
        <v>16</v>
      </c>
      <c r="C97" s="288" t="s">
        <v>513</v>
      </c>
      <c r="D97" s="289"/>
      <c r="E97" s="289"/>
      <c r="F97" s="289"/>
      <c r="G97" s="289"/>
      <c r="H97" s="290"/>
      <c r="I97" s="288" t="s">
        <v>510</v>
      </c>
      <c r="J97" s="289"/>
      <c r="K97" s="289"/>
      <c r="L97" s="290"/>
      <c r="M97" s="59"/>
      <c r="N97" s="45"/>
    </row>
    <row r="98" spans="1:14" ht="27" customHeight="1">
      <c r="A98" s="6"/>
      <c r="B98" s="12">
        <v>17</v>
      </c>
      <c r="C98" s="288" t="s">
        <v>513</v>
      </c>
      <c r="D98" s="289"/>
      <c r="E98" s="289"/>
      <c r="F98" s="289"/>
      <c r="G98" s="289"/>
      <c r="H98" s="290"/>
      <c r="I98" s="288" t="s">
        <v>733</v>
      </c>
      <c r="J98" s="289"/>
      <c r="K98" s="289"/>
      <c r="L98" s="290"/>
      <c r="M98" s="59"/>
      <c r="N98" s="45"/>
    </row>
    <row r="99" spans="1:14" ht="27" customHeight="1">
      <c r="A99" s="6"/>
      <c r="B99" s="12">
        <v>18</v>
      </c>
      <c r="C99" s="288" t="s">
        <v>513</v>
      </c>
      <c r="D99" s="289"/>
      <c r="E99" s="289"/>
      <c r="F99" s="289"/>
      <c r="G99" s="289"/>
      <c r="H99" s="290"/>
      <c r="I99" s="288" t="s">
        <v>511</v>
      </c>
      <c r="J99" s="289"/>
      <c r="K99" s="289"/>
      <c r="L99" s="290"/>
      <c r="M99" s="59"/>
      <c r="N99" s="45"/>
    </row>
    <row r="100" spans="1:14" ht="27" customHeight="1">
      <c r="A100" s="6"/>
      <c r="B100" s="12">
        <v>19</v>
      </c>
      <c r="C100" s="288" t="s">
        <v>513</v>
      </c>
      <c r="D100" s="289"/>
      <c r="E100" s="289"/>
      <c r="F100" s="289"/>
      <c r="G100" s="289"/>
      <c r="H100" s="290"/>
      <c r="I100" s="288" t="s">
        <v>732</v>
      </c>
      <c r="J100" s="289"/>
      <c r="K100" s="289"/>
      <c r="L100" s="290"/>
      <c r="M100" s="59"/>
      <c r="N100" s="45"/>
    </row>
    <row r="101" spans="1:14" ht="27" customHeight="1">
      <c r="A101" s="6"/>
      <c r="B101" s="12">
        <v>20</v>
      </c>
      <c r="C101" s="285" t="s">
        <v>458</v>
      </c>
      <c r="D101" s="286"/>
      <c r="E101" s="286"/>
      <c r="F101" s="286"/>
      <c r="G101" s="286"/>
      <c r="H101" s="287"/>
      <c r="I101" s="288" t="s">
        <v>734</v>
      </c>
      <c r="J101" s="289"/>
      <c r="K101" s="289"/>
      <c r="L101" s="290"/>
      <c r="M101" s="59"/>
      <c r="N101" s="45"/>
    </row>
    <row r="102" spans="1:14" ht="27" customHeight="1">
      <c r="A102" s="6"/>
      <c r="B102" s="12">
        <v>21</v>
      </c>
      <c r="C102" s="138" t="s">
        <v>161</v>
      </c>
      <c r="D102" s="139"/>
      <c r="E102" s="139"/>
      <c r="F102" s="139"/>
      <c r="G102" s="139"/>
      <c r="H102" s="140"/>
      <c r="I102" s="288" t="s">
        <v>512</v>
      </c>
      <c r="J102" s="289"/>
      <c r="K102" s="289"/>
      <c r="L102" s="290"/>
      <c r="M102" s="59"/>
      <c r="N102" s="45"/>
    </row>
    <row r="103" spans="1:14">
      <c r="A103" s="6"/>
      <c r="B103" s="36"/>
      <c r="C103" s="36"/>
      <c r="D103" s="36"/>
      <c r="E103" s="36"/>
      <c r="F103" s="110"/>
      <c r="G103" s="110"/>
      <c r="H103" s="36"/>
      <c r="I103" s="36"/>
      <c r="J103" s="36"/>
      <c r="K103" s="36"/>
      <c r="L103" s="36"/>
      <c r="M103" s="7"/>
    </row>
    <row r="104" spans="1:14">
      <c r="A104" s="6">
        <v>9</v>
      </c>
      <c r="B104" s="302" t="s">
        <v>44</v>
      </c>
      <c r="C104" s="302"/>
      <c r="D104" s="302"/>
      <c r="E104" s="302"/>
      <c r="F104" s="110" t="s">
        <v>11</v>
      </c>
      <c r="G104" s="110"/>
      <c r="H104" s="36"/>
      <c r="I104" s="36"/>
      <c r="J104" s="36"/>
      <c r="K104" s="36"/>
      <c r="L104" s="36"/>
      <c r="M104" s="55"/>
    </row>
    <row r="105" spans="1:14">
      <c r="A105" s="6"/>
      <c r="B105" s="304" t="s">
        <v>28</v>
      </c>
      <c r="C105" s="305" t="s">
        <v>44</v>
      </c>
      <c r="D105" s="306"/>
      <c r="E105" s="306"/>
      <c r="F105" s="306"/>
      <c r="G105" s="306"/>
      <c r="H105" s="307"/>
      <c r="I105" s="304" t="s">
        <v>45</v>
      </c>
      <c r="J105" s="304"/>
      <c r="K105" s="304"/>
      <c r="L105" s="304"/>
      <c r="M105" s="56"/>
    </row>
    <row r="106" spans="1:14">
      <c r="A106" s="6"/>
      <c r="B106" s="304"/>
      <c r="C106" s="308"/>
      <c r="D106" s="309"/>
      <c r="E106" s="309"/>
      <c r="F106" s="309"/>
      <c r="G106" s="309"/>
      <c r="H106" s="310"/>
      <c r="I106" s="304"/>
      <c r="J106" s="304"/>
      <c r="K106" s="304"/>
      <c r="L106" s="304"/>
      <c r="M106" s="56"/>
    </row>
    <row r="107" spans="1:14" ht="27.75" customHeight="1">
      <c r="A107" s="6"/>
      <c r="B107" s="12">
        <v>1</v>
      </c>
      <c r="C107" s="291" t="s">
        <v>159</v>
      </c>
      <c r="D107" s="292"/>
      <c r="E107" s="292"/>
      <c r="F107" s="292"/>
      <c r="G107" s="292"/>
      <c r="H107" s="293"/>
      <c r="I107" s="288" t="s">
        <v>724</v>
      </c>
      <c r="J107" s="289"/>
      <c r="K107" s="289"/>
      <c r="L107" s="290"/>
      <c r="M107" s="53"/>
    </row>
    <row r="108" spans="1:14" ht="30" customHeight="1">
      <c r="A108" s="6"/>
      <c r="B108" s="12">
        <v>2</v>
      </c>
      <c r="C108" s="285" t="s">
        <v>160</v>
      </c>
      <c r="D108" s="286"/>
      <c r="E108" s="286"/>
      <c r="F108" s="286"/>
      <c r="G108" s="286"/>
      <c r="H108" s="287"/>
      <c r="I108" s="288" t="s">
        <v>177</v>
      </c>
      <c r="J108" s="289"/>
      <c r="K108" s="289"/>
      <c r="L108" s="290"/>
      <c r="M108" s="50"/>
    </row>
    <row r="109" spans="1:14" ht="31.5" customHeight="1">
      <c r="A109" s="6"/>
      <c r="B109" s="12">
        <v>3</v>
      </c>
      <c r="C109" s="291" t="s">
        <v>436</v>
      </c>
      <c r="D109" s="292"/>
      <c r="E109" s="292"/>
      <c r="F109" s="292"/>
      <c r="G109" s="292"/>
      <c r="H109" s="293"/>
      <c r="I109" s="288" t="s">
        <v>705</v>
      </c>
      <c r="J109" s="289"/>
      <c r="K109" s="289"/>
      <c r="L109" s="290"/>
      <c r="M109" s="50"/>
    </row>
    <row r="110" spans="1:14" ht="31.5" customHeight="1">
      <c r="A110" s="6"/>
      <c r="B110" s="12">
        <v>4</v>
      </c>
      <c r="C110" s="285" t="s">
        <v>160</v>
      </c>
      <c r="D110" s="286"/>
      <c r="E110" s="286"/>
      <c r="F110" s="286"/>
      <c r="G110" s="286"/>
      <c r="H110" s="287"/>
      <c r="I110" s="288" t="s">
        <v>179</v>
      </c>
      <c r="J110" s="289"/>
      <c r="K110" s="289"/>
      <c r="L110" s="290"/>
      <c r="M110" s="50"/>
    </row>
    <row r="111" spans="1:14" ht="24.75" customHeight="1">
      <c r="A111" s="6"/>
      <c r="B111" s="12">
        <v>5</v>
      </c>
      <c r="C111" s="288" t="s">
        <v>186</v>
      </c>
      <c r="D111" s="289"/>
      <c r="E111" s="289"/>
      <c r="F111" s="289"/>
      <c r="G111" s="289"/>
      <c r="H111" s="290"/>
      <c r="I111" s="288" t="s">
        <v>502</v>
      </c>
      <c r="J111" s="289"/>
      <c r="K111" s="289"/>
      <c r="L111" s="290"/>
      <c r="M111" s="50"/>
    </row>
    <row r="112" spans="1:14" ht="29.1" customHeight="1">
      <c r="A112" s="6"/>
      <c r="B112" s="12">
        <v>6</v>
      </c>
      <c r="C112" s="291" t="s">
        <v>436</v>
      </c>
      <c r="D112" s="292"/>
      <c r="E112" s="292"/>
      <c r="F112" s="292"/>
      <c r="G112" s="292"/>
      <c r="H112" s="293"/>
      <c r="I112" s="288" t="s">
        <v>725</v>
      </c>
      <c r="J112" s="289"/>
      <c r="K112" s="289"/>
      <c r="L112" s="290"/>
      <c r="M112" s="50"/>
    </row>
    <row r="113" spans="1:13" ht="18.600000000000001" customHeight="1">
      <c r="A113" s="6"/>
      <c r="B113" s="12">
        <v>7</v>
      </c>
      <c r="C113" s="291" t="s">
        <v>436</v>
      </c>
      <c r="D113" s="292"/>
      <c r="E113" s="292"/>
      <c r="F113" s="292"/>
      <c r="G113" s="292"/>
      <c r="H113" s="293"/>
      <c r="I113" s="288" t="s">
        <v>726</v>
      </c>
      <c r="J113" s="289"/>
      <c r="K113" s="289"/>
      <c r="L113" s="290"/>
      <c r="M113" s="50"/>
    </row>
    <row r="114" spans="1:13" ht="30.95" customHeight="1">
      <c r="A114" s="6"/>
      <c r="B114" s="12">
        <v>8</v>
      </c>
      <c r="C114" s="291" t="s">
        <v>436</v>
      </c>
      <c r="D114" s="292"/>
      <c r="E114" s="292"/>
      <c r="F114" s="292"/>
      <c r="G114" s="292"/>
      <c r="H114" s="293"/>
      <c r="I114" s="288" t="s">
        <v>727</v>
      </c>
      <c r="J114" s="289"/>
      <c r="K114" s="289"/>
      <c r="L114" s="290"/>
      <c r="M114" s="50"/>
    </row>
    <row r="115" spans="1:13" ht="27.6" customHeight="1">
      <c r="A115" s="6"/>
      <c r="B115" s="12">
        <v>9</v>
      </c>
      <c r="C115" s="291" t="s">
        <v>436</v>
      </c>
      <c r="D115" s="292"/>
      <c r="E115" s="292"/>
      <c r="F115" s="292"/>
      <c r="G115" s="292"/>
      <c r="H115" s="293"/>
      <c r="I115" s="288" t="s">
        <v>728</v>
      </c>
      <c r="J115" s="289"/>
      <c r="K115" s="289"/>
      <c r="L115" s="290"/>
      <c r="M115" s="50"/>
    </row>
    <row r="116" spans="1:13" ht="25.5" customHeight="1">
      <c r="A116" s="6"/>
      <c r="B116" s="12">
        <v>10</v>
      </c>
      <c r="C116" s="291" t="s">
        <v>436</v>
      </c>
      <c r="D116" s="292"/>
      <c r="E116" s="292"/>
      <c r="F116" s="292"/>
      <c r="G116" s="292"/>
      <c r="H116" s="293"/>
      <c r="I116" s="288" t="s">
        <v>729</v>
      </c>
      <c r="J116" s="289"/>
      <c r="K116" s="289"/>
      <c r="L116" s="290"/>
      <c r="M116" s="50"/>
    </row>
    <row r="117" spans="1:13" ht="18" customHeight="1">
      <c r="A117" s="6"/>
      <c r="B117" s="12">
        <v>11</v>
      </c>
      <c r="C117" s="291" t="s">
        <v>436</v>
      </c>
      <c r="D117" s="292"/>
      <c r="E117" s="292"/>
      <c r="F117" s="292"/>
      <c r="G117" s="292"/>
      <c r="H117" s="293"/>
      <c r="I117" s="288" t="s">
        <v>507</v>
      </c>
      <c r="J117" s="289"/>
      <c r="K117" s="289"/>
      <c r="L117" s="290"/>
      <c r="M117" s="50"/>
    </row>
    <row r="118" spans="1:13" ht="26.45" customHeight="1">
      <c r="A118" s="6"/>
      <c r="B118" s="12">
        <v>12</v>
      </c>
      <c r="C118" s="291" t="s">
        <v>436</v>
      </c>
      <c r="D118" s="292"/>
      <c r="E118" s="292"/>
      <c r="F118" s="292"/>
      <c r="G118" s="292"/>
      <c r="H118" s="293"/>
      <c r="I118" s="288" t="s">
        <v>508</v>
      </c>
      <c r="J118" s="289"/>
      <c r="K118" s="289"/>
      <c r="L118" s="290"/>
      <c r="M118" s="50"/>
    </row>
    <row r="119" spans="1:13" ht="21.6" customHeight="1">
      <c r="A119" s="6"/>
      <c r="B119" s="12">
        <v>13</v>
      </c>
      <c r="C119" s="291" t="s">
        <v>436</v>
      </c>
      <c r="D119" s="292"/>
      <c r="E119" s="292"/>
      <c r="F119" s="292"/>
      <c r="G119" s="292"/>
      <c r="H119" s="293"/>
      <c r="I119" s="288" t="s">
        <v>730</v>
      </c>
      <c r="J119" s="289"/>
      <c r="K119" s="289"/>
      <c r="L119" s="290"/>
      <c r="M119" s="50"/>
    </row>
    <row r="120" spans="1:13" ht="18.600000000000001" customHeight="1">
      <c r="A120" s="6"/>
      <c r="B120" s="12">
        <v>14</v>
      </c>
      <c r="C120" s="291" t="s">
        <v>436</v>
      </c>
      <c r="D120" s="292"/>
      <c r="E120" s="292"/>
      <c r="F120" s="292"/>
      <c r="G120" s="292"/>
      <c r="H120" s="293"/>
      <c r="I120" s="288" t="s">
        <v>731</v>
      </c>
      <c r="J120" s="289"/>
      <c r="K120" s="289"/>
      <c r="L120" s="290"/>
      <c r="M120" s="50"/>
    </row>
    <row r="121" spans="1:13" ht="24.95" customHeight="1">
      <c r="A121" s="6"/>
      <c r="B121" s="12">
        <v>15</v>
      </c>
      <c r="C121" s="291" t="s">
        <v>436</v>
      </c>
      <c r="D121" s="292"/>
      <c r="E121" s="292"/>
      <c r="F121" s="292"/>
      <c r="G121" s="292"/>
      <c r="H121" s="293"/>
      <c r="I121" s="288" t="s">
        <v>509</v>
      </c>
      <c r="J121" s="289"/>
      <c r="K121" s="289"/>
      <c r="L121" s="290"/>
      <c r="M121" s="50"/>
    </row>
    <row r="122" spans="1:13" ht="29.45" customHeight="1">
      <c r="A122" s="6"/>
      <c r="B122" s="12">
        <v>16</v>
      </c>
      <c r="C122" s="291" t="s">
        <v>436</v>
      </c>
      <c r="D122" s="292"/>
      <c r="E122" s="292"/>
      <c r="F122" s="292"/>
      <c r="G122" s="292"/>
      <c r="H122" s="293"/>
      <c r="I122" s="288" t="s">
        <v>510</v>
      </c>
      <c r="J122" s="289"/>
      <c r="K122" s="289"/>
      <c r="L122" s="290"/>
      <c r="M122" s="50"/>
    </row>
    <row r="123" spans="1:13" ht="22.5" customHeight="1">
      <c r="A123" s="6"/>
      <c r="B123" s="12">
        <v>17</v>
      </c>
      <c r="C123" s="291" t="s">
        <v>436</v>
      </c>
      <c r="D123" s="292"/>
      <c r="E123" s="292"/>
      <c r="F123" s="292"/>
      <c r="G123" s="292"/>
      <c r="H123" s="293"/>
      <c r="I123" s="288" t="s">
        <v>733</v>
      </c>
      <c r="J123" s="289"/>
      <c r="K123" s="289"/>
      <c r="L123" s="290"/>
      <c r="M123" s="50"/>
    </row>
    <row r="124" spans="1:13" ht="26.1" customHeight="1">
      <c r="A124" s="6"/>
      <c r="B124" s="12">
        <v>18</v>
      </c>
      <c r="C124" s="291" t="s">
        <v>436</v>
      </c>
      <c r="D124" s="292"/>
      <c r="E124" s="292"/>
      <c r="F124" s="292"/>
      <c r="G124" s="292"/>
      <c r="H124" s="293"/>
      <c r="I124" s="288" t="s">
        <v>511</v>
      </c>
      <c r="J124" s="289"/>
      <c r="K124" s="289"/>
      <c r="L124" s="290"/>
      <c r="M124" s="50"/>
    </row>
    <row r="125" spans="1:13" ht="25.5" customHeight="1">
      <c r="A125" s="6"/>
      <c r="B125" s="12">
        <v>19</v>
      </c>
      <c r="C125" s="291" t="s">
        <v>436</v>
      </c>
      <c r="D125" s="292"/>
      <c r="E125" s="292"/>
      <c r="F125" s="292"/>
      <c r="G125" s="292"/>
      <c r="H125" s="293"/>
      <c r="I125" s="288" t="s">
        <v>732</v>
      </c>
      <c r="J125" s="289"/>
      <c r="K125" s="289"/>
      <c r="L125" s="290"/>
      <c r="M125" s="50"/>
    </row>
    <row r="126" spans="1:13" ht="30" customHeight="1">
      <c r="A126" s="6"/>
      <c r="B126" s="12">
        <v>20</v>
      </c>
      <c r="C126" s="291" t="s">
        <v>501</v>
      </c>
      <c r="D126" s="292"/>
      <c r="E126" s="292"/>
      <c r="F126" s="292"/>
      <c r="G126" s="292"/>
      <c r="H126" s="293"/>
      <c r="I126" s="288" t="s">
        <v>734</v>
      </c>
      <c r="J126" s="289"/>
      <c r="K126" s="289"/>
      <c r="L126" s="290"/>
      <c r="M126" s="50"/>
    </row>
    <row r="127" spans="1:13" ht="26.45" customHeight="1">
      <c r="A127" s="6"/>
      <c r="B127" s="12">
        <v>21</v>
      </c>
      <c r="C127" s="291" t="s">
        <v>500</v>
      </c>
      <c r="D127" s="292"/>
      <c r="E127" s="292"/>
      <c r="F127" s="292"/>
      <c r="G127" s="292"/>
      <c r="H127" s="293"/>
      <c r="I127" s="288" t="s">
        <v>512</v>
      </c>
      <c r="J127" s="289"/>
      <c r="K127" s="289"/>
      <c r="L127" s="290"/>
      <c r="M127" s="50"/>
    </row>
    <row r="128" spans="1:13">
      <c r="A128" s="6"/>
      <c r="B128" s="36"/>
      <c r="C128" s="36"/>
      <c r="D128" s="36"/>
      <c r="E128" s="36"/>
      <c r="F128" s="110"/>
      <c r="G128" s="110"/>
      <c r="H128" s="36"/>
      <c r="I128" s="36"/>
      <c r="J128" s="36"/>
      <c r="K128" s="36"/>
      <c r="L128" s="36"/>
      <c r="M128" s="7"/>
    </row>
    <row r="129" spans="1:13">
      <c r="A129" s="6">
        <v>10</v>
      </c>
      <c r="B129" s="302" t="s">
        <v>46</v>
      </c>
      <c r="C129" s="302"/>
      <c r="D129" s="302"/>
      <c r="E129" s="302"/>
      <c r="F129" s="110" t="s">
        <v>11</v>
      </c>
      <c r="G129" s="110"/>
      <c r="H129" s="36"/>
      <c r="I129" s="36"/>
      <c r="J129" s="36"/>
      <c r="K129" s="36"/>
      <c r="L129" s="36"/>
      <c r="M129" s="55"/>
    </row>
    <row r="130" spans="1:13" ht="30" customHeight="1">
      <c r="A130" s="6"/>
      <c r="B130" s="186" t="s">
        <v>28</v>
      </c>
      <c r="C130" s="299" t="s">
        <v>32</v>
      </c>
      <c r="D130" s="300"/>
      <c r="E130" s="300"/>
      <c r="F130" s="300"/>
      <c r="G130" s="300"/>
      <c r="H130" s="300"/>
      <c r="I130" s="300"/>
      <c r="J130" s="300"/>
      <c r="K130" s="300"/>
      <c r="L130" s="301"/>
      <c r="M130" s="56"/>
    </row>
    <row r="131" spans="1:13" ht="30.95" customHeight="1">
      <c r="A131" s="6"/>
      <c r="B131" s="12">
        <v>1</v>
      </c>
      <c r="C131" s="451" t="s">
        <v>582</v>
      </c>
      <c r="D131" s="452"/>
      <c r="E131" s="452"/>
      <c r="F131" s="452"/>
      <c r="G131" s="452"/>
      <c r="H131" s="452"/>
      <c r="I131" s="452"/>
      <c r="J131" s="452"/>
      <c r="K131" s="452"/>
      <c r="L131" s="453"/>
      <c r="M131" s="53"/>
    </row>
    <row r="132" spans="1:13" ht="21.6" customHeight="1">
      <c r="A132" s="6"/>
      <c r="B132" s="12">
        <v>2</v>
      </c>
      <c r="C132" s="291" t="s">
        <v>593</v>
      </c>
      <c r="D132" s="292"/>
      <c r="E132" s="292"/>
      <c r="F132" s="292"/>
      <c r="G132" s="292"/>
      <c r="H132" s="292"/>
      <c r="I132" s="292"/>
      <c r="J132" s="292"/>
      <c r="K132" s="292"/>
      <c r="L132" s="293"/>
      <c r="M132" s="53"/>
    </row>
    <row r="133" spans="1:13" ht="26.45" customHeight="1">
      <c r="A133" s="6"/>
      <c r="B133" s="12">
        <v>3</v>
      </c>
      <c r="C133" s="291" t="s">
        <v>594</v>
      </c>
      <c r="D133" s="292"/>
      <c r="E133" s="292"/>
      <c r="F133" s="292"/>
      <c r="G133" s="292"/>
      <c r="H133" s="292"/>
      <c r="I133" s="292"/>
      <c r="J133" s="292"/>
      <c r="K133" s="292"/>
      <c r="L133" s="293"/>
      <c r="M133" s="53"/>
    </row>
    <row r="134" spans="1:13">
      <c r="A134" s="6"/>
      <c r="B134" s="36"/>
      <c r="C134" s="36"/>
      <c r="D134" s="36"/>
      <c r="E134" s="36"/>
      <c r="F134" s="110"/>
      <c r="G134" s="110"/>
      <c r="H134" s="36"/>
      <c r="I134" s="36"/>
      <c r="J134" s="36"/>
      <c r="K134" s="36"/>
      <c r="L134" s="36"/>
      <c r="M134" s="55"/>
    </row>
    <row r="135" spans="1:13">
      <c r="A135" s="6">
        <v>11</v>
      </c>
      <c r="B135" s="36" t="s">
        <v>47</v>
      </c>
      <c r="C135" s="36"/>
      <c r="D135" s="36"/>
      <c r="E135" s="36"/>
      <c r="F135" s="110" t="s">
        <v>11</v>
      </c>
      <c r="G135" s="110"/>
      <c r="H135" s="36"/>
      <c r="I135" s="36"/>
      <c r="J135" s="36"/>
      <c r="K135" s="36"/>
      <c r="L135" s="36"/>
      <c r="M135" s="55"/>
    </row>
    <row r="136" spans="1:13" ht="30" customHeight="1">
      <c r="A136" s="6"/>
      <c r="B136" s="186" t="s">
        <v>28</v>
      </c>
      <c r="C136" s="299" t="s">
        <v>32</v>
      </c>
      <c r="D136" s="300"/>
      <c r="E136" s="300"/>
      <c r="F136" s="300"/>
      <c r="G136" s="300"/>
      <c r="H136" s="300"/>
      <c r="I136" s="300"/>
      <c r="J136" s="300"/>
      <c r="K136" s="300"/>
      <c r="L136" s="301"/>
      <c r="M136" s="56"/>
    </row>
    <row r="137" spans="1:13">
      <c r="A137" s="6"/>
      <c r="B137" s="12">
        <v>1</v>
      </c>
      <c r="C137" s="291" t="s">
        <v>244</v>
      </c>
      <c r="D137" s="292"/>
      <c r="E137" s="292"/>
      <c r="F137" s="292"/>
      <c r="G137" s="292"/>
      <c r="H137" s="292"/>
      <c r="I137" s="292"/>
      <c r="J137" s="292"/>
      <c r="K137" s="292"/>
      <c r="L137" s="293"/>
      <c r="M137" s="50"/>
    </row>
    <row r="138" spans="1:13">
      <c r="A138" s="6"/>
      <c r="B138" s="12">
        <v>2</v>
      </c>
      <c r="C138" s="291" t="s">
        <v>315</v>
      </c>
      <c r="D138" s="292"/>
      <c r="E138" s="292"/>
      <c r="F138" s="292"/>
      <c r="G138" s="292"/>
      <c r="H138" s="292"/>
      <c r="I138" s="292"/>
      <c r="J138" s="292"/>
      <c r="K138" s="292"/>
      <c r="L138" s="293"/>
      <c r="M138" s="50"/>
    </row>
    <row r="139" spans="1:13">
      <c r="A139" s="6"/>
      <c r="B139" s="12">
        <v>3</v>
      </c>
      <c r="C139" s="291" t="s">
        <v>246</v>
      </c>
      <c r="D139" s="292"/>
      <c r="E139" s="292"/>
      <c r="F139" s="292"/>
      <c r="G139" s="292"/>
      <c r="H139" s="292"/>
      <c r="I139" s="292"/>
      <c r="J139" s="292"/>
      <c r="K139" s="292"/>
      <c r="L139" s="293"/>
      <c r="M139" s="50"/>
    </row>
    <row r="140" spans="1:13">
      <c r="A140" s="6"/>
      <c r="B140" s="12">
        <v>4</v>
      </c>
      <c r="C140" s="291" t="s">
        <v>247</v>
      </c>
      <c r="D140" s="292"/>
      <c r="E140" s="292"/>
      <c r="F140" s="292"/>
      <c r="G140" s="292"/>
      <c r="H140" s="292"/>
      <c r="I140" s="292"/>
      <c r="J140" s="292"/>
      <c r="K140" s="292"/>
      <c r="L140" s="293"/>
      <c r="M140" s="50"/>
    </row>
    <row r="141" spans="1:13">
      <c r="A141" s="6"/>
      <c r="B141" s="12">
        <v>5</v>
      </c>
      <c r="C141" s="291" t="s">
        <v>248</v>
      </c>
      <c r="D141" s="292"/>
      <c r="E141" s="292"/>
      <c r="F141" s="292"/>
      <c r="G141" s="292"/>
      <c r="H141" s="292"/>
      <c r="I141" s="292"/>
      <c r="J141" s="292"/>
      <c r="K141" s="292"/>
      <c r="L141" s="293"/>
      <c r="M141" s="50"/>
    </row>
    <row r="142" spans="1:13">
      <c r="A142" s="6"/>
      <c r="B142" s="12">
        <v>6</v>
      </c>
      <c r="C142" s="291" t="s">
        <v>249</v>
      </c>
      <c r="D142" s="292"/>
      <c r="E142" s="292"/>
      <c r="F142" s="292"/>
      <c r="G142" s="292"/>
      <c r="H142" s="292"/>
      <c r="I142" s="292"/>
      <c r="J142" s="292"/>
      <c r="K142" s="292"/>
      <c r="L142" s="293"/>
      <c r="M142" s="50"/>
    </row>
    <row r="143" spans="1:13">
      <c r="A143" s="6"/>
      <c r="B143" s="36"/>
      <c r="C143" s="36"/>
      <c r="D143" s="36"/>
      <c r="E143" s="36"/>
      <c r="F143" s="110"/>
      <c r="G143" s="110"/>
      <c r="H143" s="36"/>
      <c r="I143" s="36"/>
      <c r="J143" s="36"/>
      <c r="K143" s="36"/>
      <c r="L143" s="36"/>
      <c r="M143" s="7"/>
    </row>
    <row r="144" spans="1:13">
      <c r="A144" s="6">
        <v>12</v>
      </c>
      <c r="B144" s="302" t="s">
        <v>48</v>
      </c>
      <c r="C144" s="302"/>
      <c r="D144" s="302"/>
      <c r="E144" s="302"/>
      <c r="F144" s="110" t="s">
        <v>11</v>
      </c>
      <c r="G144" s="110"/>
      <c r="H144" s="36"/>
      <c r="I144" s="36"/>
      <c r="J144" s="36"/>
      <c r="K144" s="36"/>
      <c r="L144" s="36"/>
      <c r="M144" s="7"/>
    </row>
    <row r="145" spans="1:13">
      <c r="A145" s="6"/>
      <c r="B145" s="304" t="s">
        <v>28</v>
      </c>
      <c r="C145" s="305" t="s">
        <v>6</v>
      </c>
      <c r="D145" s="306"/>
      <c r="E145" s="307"/>
      <c r="F145" s="304" t="s">
        <v>49</v>
      </c>
      <c r="G145" s="304"/>
      <c r="H145" s="304"/>
      <c r="I145" s="304"/>
      <c r="J145" s="304"/>
      <c r="K145" s="304" t="s">
        <v>50</v>
      </c>
      <c r="L145" s="304"/>
      <c r="M145" s="56"/>
    </row>
    <row r="146" spans="1:13">
      <c r="A146" s="6"/>
      <c r="B146" s="304"/>
      <c r="C146" s="308"/>
      <c r="D146" s="309"/>
      <c r="E146" s="310"/>
      <c r="F146" s="304"/>
      <c r="G146" s="304"/>
      <c r="H146" s="304"/>
      <c r="I146" s="304"/>
      <c r="J146" s="304"/>
      <c r="K146" s="304"/>
      <c r="L146" s="304"/>
      <c r="M146" s="56"/>
    </row>
    <row r="147" spans="1:13" ht="18" customHeight="1">
      <c r="A147" s="6"/>
      <c r="B147" s="12">
        <v>1</v>
      </c>
      <c r="C147" s="294" t="s">
        <v>168</v>
      </c>
      <c r="D147" s="295"/>
      <c r="E147" s="296"/>
      <c r="F147" s="313" t="s">
        <v>647</v>
      </c>
      <c r="G147" s="313"/>
      <c r="H147" s="313"/>
      <c r="I147" s="313"/>
      <c r="J147" s="313"/>
      <c r="K147" s="288" t="s">
        <v>222</v>
      </c>
      <c r="L147" s="290"/>
      <c r="M147" s="62"/>
    </row>
    <row r="148" spans="1:13" ht="18" customHeight="1">
      <c r="A148" s="6"/>
      <c r="B148" s="12">
        <v>2</v>
      </c>
      <c r="C148" s="285" t="s">
        <v>218</v>
      </c>
      <c r="D148" s="286"/>
      <c r="E148" s="287"/>
      <c r="F148" s="313" t="s">
        <v>647</v>
      </c>
      <c r="G148" s="313"/>
      <c r="H148" s="313"/>
      <c r="I148" s="313"/>
      <c r="J148" s="313"/>
      <c r="K148" s="288" t="s">
        <v>222</v>
      </c>
      <c r="L148" s="290"/>
      <c r="M148" s="63"/>
    </row>
    <row r="149" spans="1:13" ht="24.95" customHeight="1">
      <c r="A149" s="6"/>
      <c r="B149" s="14">
        <v>3</v>
      </c>
      <c r="C149" s="32" t="s">
        <v>219</v>
      </c>
      <c r="D149" s="30"/>
      <c r="E149" s="116"/>
      <c r="F149" s="313" t="s">
        <v>647</v>
      </c>
      <c r="G149" s="313"/>
      <c r="H149" s="313"/>
      <c r="I149" s="313"/>
      <c r="J149" s="313"/>
      <c r="K149" s="288" t="s">
        <v>252</v>
      </c>
      <c r="L149" s="290"/>
      <c r="M149" s="63"/>
    </row>
    <row r="150" spans="1:13" ht="18" customHeight="1">
      <c r="A150" s="6"/>
      <c r="B150" s="12">
        <v>4</v>
      </c>
      <c r="C150" s="285" t="s">
        <v>26</v>
      </c>
      <c r="D150" s="286"/>
      <c r="E150" s="287"/>
      <c r="F150" s="313" t="s">
        <v>647</v>
      </c>
      <c r="G150" s="313"/>
      <c r="H150" s="313"/>
      <c r="I150" s="313"/>
      <c r="J150" s="313"/>
      <c r="K150" s="288" t="s">
        <v>225</v>
      </c>
      <c r="L150" s="290"/>
      <c r="M150" s="63"/>
    </row>
    <row r="151" spans="1:13">
      <c r="A151" s="6"/>
      <c r="B151" s="36"/>
      <c r="C151" s="36"/>
      <c r="D151" s="36"/>
      <c r="E151" s="36"/>
      <c r="F151" s="110"/>
      <c r="G151" s="110"/>
      <c r="H151" s="36"/>
      <c r="I151" s="36"/>
      <c r="J151" s="36"/>
      <c r="K151" s="36"/>
      <c r="L151" s="36"/>
      <c r="M151" s="55"/>
    </row>
    <row r="152" spans="1:13">
      <c r="A152" s="6">
        <v>13</v>
      </c>
      <c r="B152" s="302" t="s">
        <v>51</v>
      </c>
      <c r="C152" s="302"/>
      <c r="D152" s="302"/>
      <c r="E152" s="302"/>
      <c r="F152" s="302"/>
      <c r="G152" s="110"/>
      <c r="H152" s="36"/>
      <c r="I152" s="36"/>
      <c r="J152" s="36"/>
      <c r="K152" s="36"/>
      <c r="L152" s="36"/>
      <c r="M152" s="55"/>
    </row>
    <row r="153" spans="1:13" ht="30.75" customHeight="1">
      <c r="A153" s="6"/>
      <c r="B153" s="187" t="s">
        <v>28</v>
      </c>
      <c r="C153" s="299" t="s">
        <v>52</v>
      </c>
      <c r="D153" s="300"/>
      <c r="E153" s="300"/>
      <c r="F153" s="300"/>
      <c r="G153" s="300"/>
      <c r="H153" s="301"/>
      <c r="I153" s="299" t="s">
        <v>53</v>
      </c>
      <c r="J153" s="300"/>
      <c r="K153" s="300"/>
      <c r="L153" s="300"/>
      <c r="M153" s="56"/>
    </row>
    <row r="154" spans="1:13">
      <c r="A154" s="6"/>
      <c r="B154" s="12" t="s">
        <v>1</v>
      </c>
      <c r="C154" s="30" t="s">
        <v>74</v>
      </c>
      <c r="D154" s="30"/>
      <c r="E154" s="129"/>
      <c r="F154" s="30"/>
      <c r="G154" s="30"/>
      <c r="H154" s="129"/>
      <c r="I154" s="32" t="s">
        <v>75</v>
      </c>
      <c r="J154" s="30"/>
      <c r="K154" s="30"/>
      <c r="L154" s="33"/>
      <c r="M154" s="51"/>
    </row>
    <row r="155" spans="1:13">
      <c r="A155" s="6"/>
      <c r="B155" s="12">
        <v>2</v>
      </c>
      <c r="C155" s="30" t="s">
        <v>76</v>
      </c>
      <c r="D155" s="30"/>
      <c r="E155" s="129"/>
      <c r="F155" s="30"/>
      <c r="G155" s="30"/>
      <c r="H155" s="129"/>
      <c r="I155" s="113" t="s">
        <v>83</v>
      </c>
      <c r="J155" s="114"/>
      <c r="K155" s="114"/>
      <c r="L155" s="34"/>
      <c r="M155" s="52"/>
    </row>
    <row r="156" spans="1:13">
      <c r="A156" s="6"/>
      <c r="B156" s="12">
        <v>3</v>
      </c>
      <c r="C156" s="30" t="s">
        <v>77</v>
      </c>
      <c r="D156" s="30"/>
      <c r="E156" s="129"/>
      <c r="F156" s="30"/>
      <c r="G156" s="30"/>
      <c r="H156" s="129"/>
      <c r="I156" s="113" t="s">
        <v>84</v>
      </c>
      <c r="J156" s="114"/>
      <c r="K156" s="114"/>
      <c r="L156" s="34"/>
      <c r="M156" s="52"/>
    </row>
    <row r="157" spans="1:13">
      <c r="A157" s="6"/>
      <c r="B157" s="12">
        <v>4</v>
      </c>
      <c r="C157" s="114" t="s">
        <v>78</v>
      </c>
      <c r="D157" s="114"/>
      <c r="E157" s="129"/>
      <c r="F157" s="114"/>
      <c r="G157" s="114"/>
      <c r="H157" s="129"/>
      <c r="I157" s="113" t="s">
        <v>85</v>
      </c>
      <c r="J157" s="114"/>
      <c r="K157" s="114"/>
      <c r="L157" s="34"/>
      <c r="M157" s="52"/>
    </row>
    <row r="158" spans="1:13">
      <c r="A158" s="6"/>
      <c r="B158" s="12">
        <v>5</v>
      </c>
      <c r="C158" s="114" t="s">
        <v>79</v>
      </c>
      <c r="D158" s="114"/>
      <c r="E158" s="129"/>
      <c r="F158" s="114"/>
      <c r="G158" s="114"/>
      <c r="H158" s="129"/>
      <c r="I158" s="113" t="s">
        <v>86</v>
      </c>
      <c r="J158" s="114"/>
      <c r="K158" s="114"/>
      <c r="L158" s="34"/>
      <c r="M158" s="52"/>
    </row>
    <row r="159" spans="1:13">
      <c r="A159" s="6"/>
      <c r="B159" s="12">
        <v>6</v>
      </c>
      <c r="C159" s="114" t="s">
        <v>80</v>
      </c>
      <c r="D159" s="114"/>
      <c r="E159" s="129"/>
      <c r="F159" s="114"/>
      <c r="G159" s="114"/>
      <c r="H159" s="129"/>
      <c r="I159" s="113" t="s">
        <v>87</v>
      </c>
      <c r="J159" s="114"/>
      <c r="K159" s="114"/>
      <c r="L159" s="34"/>
      <c r="M159" s="52"/>
    </row>
    <row r="160" spans="1:13">
      <c r="A160" s="6"/>
      <c r="B160" s="12">
        <v>7</v>
      </c>
      <c r="C160" s="114" t="s">
        <v>81</v>
      </c>
      <c r="D160" s="114"/>
      <c r="E160" s="129"/>
      <c r="F160" s="114"/>
      <c r="G160" s="114"/>
      <c r="H160" s="129"/>
      <c r="I160" s="113" t="s">
        <v>88</v>
      </c>
      <c r="J160" s="114"/>
      <c r="K160" s="114"/>
      <c r="L160" s="34"/>
      <c r="M160" s="52"/>
    </row>
    <row r="161" spans="1:13">
      <c r="A161" s="6"/>
      <c r="B161" s="12">
        <v>8</v>
      </c>
      <c r="C161" s="30" t="s">
        <v>82</v>
      </c>
      <c r="D161" s="30"/>
      <c r="E161" s="129"/>
      <c r="F161" s="30"/>
      <c r="G161" s="30"/>
      <c r="H161" s="129"/>
      <c r="I161" s="32" t="s">
        <v>89</v>
      </c>
      <c r="J161" s="30"/>
      <c r="K161" s="30"/>
      <c r="L161" s="33"/>
      <c r="M161" s="51"/>
    </row>
    <row r="162" spans="1:13">
      <c r="A162" s="6"/>
      <c r="B162" s="36"/>
      <c r="C162" s="36"/>
      <c r="D162" s="36"/>
      <c r="E162" s="36"/>
      <c r="F162" s="110"/>
      <c r="G162" s="110"/>
      <c r="H162" s="36"/>
      <c r="I162" s="36"/>
      <c r="J162" s="36"/>
      <c r="K162" s="36"/>
      <c r="L162" s="36"/>
      <c r="M162" s="7"/>
    </row>
    <row r="163" spans="1:13">
      <c r="A163" s="6">
        <v>14</v>
      </c>
      <c r="B163" s="302" t="s">
        <v>54</v>
      </c>
      <c r="C163" s="302"/>
      <c r="D163" s="302"/>
      <c r="E163" s="302"/>
      <c r="F163" s="110"/>
      <c r="G163" s="110"/>
      <c r="H163" s="36"/>
      <c r="I163" s="36"/>
      <c r="J163" s="36"/>
      <c r="K163" s="36"/>
      <c r="L163" s="36"/>
      <c r="M163" s="7"/>
    </row>
    <row r="164" spans="1:13">
      <c r="A164" s="6"/>
      <c r="B164" s="304" t="s">
        <v>28</v>
      </c>
      <c r="C164" s="299" t="s">
        <v>55</v>
      </c>
      <c r="D164" s="300"/>
      <c r="E164" s="300"/>
      <c r="F164" s="300"/>
      <c r="G164" s="300"/>
      <c r="H164" s="300"/>
      <c r="I164" s="299" t="s">
        <v>56</v>
      </c>
      <c r="J164" s="300"/>
      <c r="K164" s="300"/>
      <c r="L164" s="301"/>
      <c r="M164" s="56"/>
    </row>
    <row r="165" spans="1:13">
      <c r="A165" s="6"/>
      <c r="B165" s="304"/>
      <c r="C165" s="299"/>
      <c r="D165" s="300"/>
      <c r="E165" s="300"/>
      <c r="F165" s="300"/>
      <c r="G165" s="300"/>
      <c r="H165" s="300"/>
      <c r="I165" s="299"/>
      <c r="J165" s="300"/>
      <c r="K165" s="300"/>
      <c r="L165" s="301"/>
      <c r="M165" s="56"/>
    </row>
    <row r="166" spans="1:13">
      <c r="A166" s="6"/>
      <c r="B166" s="12" t="s">
        <v>1</v>
      </c>
      <c r="C166" s="294" t="s">
        <v>434</v>
      </c>
      <c r="D166" s="295"/>
      <c r="E166" s="295"/>
      <c r="F166" s="295"/>
      <c r="G166" s="295"/>
      <c r="H166" s="296"/>
      <c r="I166" s="113"/>
      <c r="J166" s="112"/>
      <c r="K166" s="112"/>
      <c r="L166" s="130"/>
      <c r="M166" s="53"/>
    </row>
    <row r="167" spans="1:13">
      <c r="A167" s="6"/>
      <c r="B167" s="7"/>
      <c r="C167" s="7"/>
      <c r="D167" s="7"/>
      <c r="E167" s="7"/>
      <c r="F167" s="79"/>
      <c r="G167" s="79"/>
      <c r="H167" s="7"/>
      <c r="I167" s="7"/>
      <c r="J167" s="7"/>
      <c r="K167" s="7"/>
      <c r="L167" s="7"/>
      <c r="M167" s="7"/>
    </row>
    <row r="168" spans="1:13">
      <c r="A168" s="6">
        <v>15</v>
      </c>
      <c r="B168" s="36" t="s">
        <v>57</v>
      </c>
      <c r="C168" s="36"/>
      <c r="D168" s="36"/>
      <c r="E168" s="36"/>
      <c r="F168" s="79"/>
      <c r="G168" s="79"/>
      <c r="H168" s="36"/>
      <c r="I168" s="36"/>
      <c r="J168" s="36"/>
      <c r="K168" s="36"/>
      <c r="L168" s="36"/>
      <c r="M168" s="36"/>
    </row>
    <row r="169" spans="1:13">
      <c r="A169" s="6"/>
      <c r="B169" s="35" t="s">
        <v>14</v>
      </c>
      <c r="C169" s="36" t="s">
        <v>144</v>
      </c>
      <c r="D169" s="36"/>
      <c r="E169" s="37"/>
      <c r="F169" s="79"/>
      <c r="H169" s="37"/>
      <c r="I169" s="36"/>
      <c r="J169" s="36"/>
      <c r="K169" s="36"/>
      <c r="L169" s="36"/>
      <c r="M169" s="36"/>
    </row>
    <row r="170" spans="1:13">
      <c r="A170" s="6"/>
      <c r="B170" s="35"/>
      <c r="C170" s="79" t="s">
        <v>64</v>
      </c>
      <c r="D170" s="36" t="s">
        <v>253</v>
      </c>
      <c r="E170" s="79"/>
      <c r="G170" s="37"/>
      <c r="H170" s="36"/>
      <c r="I170" s="36"/>
      <c r="J170" s="36"/>
      <c r="K170" s="37"/>
      <c r="L170" s="36"/>
      <c r="M170" s="36"/>
    </row>
    <row r="171" spans="1:13">
      <c r="A171" s="6"/>
      <c r="B171" s="35"/>
      <c r="C171" s="79" t="s">
        <v>64</v>
      </c>
      <c r="D171" s="36" t="s">
        <v>254</v>
      </c>
      <c r="E171" s="79"/>
      <c r="G171" s="37"/>
      <c r="H171" s="36"/>
      <c r="I171" s="36"/>
      <c r="J171" s="36"/>
      <c r="K171" s="37"/>
      <c r="L171" s="36"/>
      <c r="M171" s="36"/>
    </row>
    <row r="172" spans="1:13">
      <c r="A172" s="6"/>
      <c r="B172" s="35"/>
      <c r="C172" s="79" t="s">
        <v>64</v>
      </c>
      <c r="D172" s="36" t="s">
        <v>255</v>
      </c>
      <c r="E172" s="79"/>
      <c r="G172" s="37"/>
      <c r="H172" s="36"/>
      <c r="I172" s="36"/>
      <c r="J172" s="36"/>
      <c r="K172" s="37"/>
      <c r="L172" s="36"/>
      <c r="M172" s="36"/>
    </row>
    <row r="173" spans="1:13">
      <c r="A173" s="6"/>
      <c r="B173" s="35"/>
      <c r="C173" s="79" t="s">
        <v>64</v>
      </c>
      <c r="D173" s="36" t="s">
        <v>256</v>
      </c>
      <c r="E173" s="79"/>
      <c r="G173" s="37"/>
      <c r="H173" s="36"/>
      <c r="I173" s="36"/>
      <c r="J173" s="36"/>
      <c r="K173" s="37"/>
      <c r="L173" s="36"/>
      <c r="M173" s="36"/>
    </row>
    <row r="174" spans="1:13" ht="8.1" customHeight="1">
      <c r="A174" s="6"/>
      <c r="B174" s="35"/>
      <c r="C174" s="79"/>
      <c r="D174" s="79"/>
      <c r="E174" s="36"/>
      <c r="F174" s="79"/>
      <c r="G174" s="79"/>
      <c r="H174" s="81"/>
      <c r="I174" s="81"/>
      <c r="J174" s="81"/>
      <c r="K174" s="81"/>
      <c r="L174" s="81"/>
      <c r="M174" s="81"/>
    </row>
    <row r="175" spans="1:13">
      <c r="A175" s="6"/>
      <c r="B175" s="35" t="s">
        <v>15</v>
      </c>
      <c r="C175" s="36" t="s">
        <v>145</v>
      </c>
      <c r="D175" s="36"/>
      <c r="E175" s="37"/>
      <c r="F175" s="79"/>
      <c r="G175" s="79"/>
      <c r="H175" s="37"/>
      <c r="I175" s="36"/>
      <c r="J175" s="36"/>
      <c r="K175" s="36"/>
      <c r="L175" s="36"/>
      <c r="M175" s="36"/>
    </row>
    <row r="176" spans="1:13">
      <c r="A176" s="6"/>
      <c r="B176" s="35"/>
      <c r="C176" s="35" t="s">
        <v>119</v>
      </c>
      <c r="D176" s="6" t="s">
        <v>123</v>
      </c>
      <c r="E176" s="36" t="s">
        <v>122</v>
      </c>
      <c r="F176" s="79"/>
      <c r="G176" s="79"/>
      <c r="H176" s="37"/>
      <c r="I176" s="36"/>
      <c r="J176" s="36"/>
      <c r="K176" s="36"/>
      <c r="L176" s="36"/>
      <c r="M176" s="36"/>
    </row>
    <row r="177" spans="1:13">
      <c r="A177" s="6"/>
      <c r="B177" s="35"/>
      <c r="C177" s="35" t="s">
        <v>120</v>
      </c>
      <c r="D177" s="6" t="s">
        <v>285</v>
      </c>
      <c r="E177" s="36" t="s">
        <v>286</v>
      </c>
      <c r="F177" s="79"/>
      <c r="G177" s="79"/>
      <c r="H177" s="37"/>
      <c r="I177" s="36"/>
      <c r="J177" s="36"/>
      <c r="K177" s="36"/>
      <c r="L177" s="36"/>
      <c r="M177" s="36"/>
    </row>
    <row r="178" spans="1:13">
      <c r="A178" s="6"/>
      <c r="B178" s="35"/>
      <c r="C178" s="35" t="s">
        <v>121</v>
      </c>
      <c r="D178" s="6" t="s">
        <v>125</v>
      </c>
      <c r="E178" s="36" t="s">
        <v>287</v>
      </c>
      <c r="F178" s="79"/>
      <c r="G178" s="79"/>
      <c r="H178" s="36"/>
      <c r="I178" s="36"/>
      <c r="J178" s="36"/>
      <c r="K178" s="36"/>
      <c r="L178" s="36"/>
      <c r="M178" s="36"/>
    </row>
    <row r="179" spans="1:13">
      <c r="A179" s="6"/>
      <c r="B179" s="35"/>
      <c r="C179" s="35" t="s">
        <v>128</v>
      </c>
      <c r="D179" s="6" t="s">
        <v>127</v>
      </c>
      <c r="E179" s="36" t="s">
        <v>288</v>
      </c>
      <c r="F179" s="79"/>
      <c r="G179" s="79"/>
      <c r="H179" s="36"/>
      <c r="I179" s="36"/>
      <c r="J179" s="36"/>
      <c r="K179" s="36"/>
      <c r="L179" s="36"/>
      <c r="M179" s="36"/>
    </row>
    <row r="180" spans="1:13">
      <c r="A180" s="6"/>
      <c r="B180" s="35"/>
      <c r="C180" s="35"/>
      <c r="D180" s="35"/>
      <c r="E180" s="36"/>
      <c r="F180" s="79"/>
      <c r="G180" s="79"/>
      <c r="H180" s="36"/>
      <c r="I180" s="36"/>
      <c r="J180" s="36"/>
      <c r="K180" s="36"/>
      <c r="L180" s="36"/>
      <c r="M180" s="36"/>
    </row>
    <row r="181" spans="1:13" ht="15" customHeight="1">
      <c r="A181" s="6"/>
      <c r="B181" s="35" t="s">
        <v>16</v>
      </c>
      <c r="C181" s="36" t="s">
        <v>146</v>
      </c>
      <c r="D181" s="36"/>
      <c r="E181" s="37"/>
      <c r="F181" s="79"/>
      <c r="H181" s="37"/>
      <c r="I181" s="37"/>
      <c r="J181" s="38"/>
      <c r="K181" s="38"/>
      <c r="L181" s="38"/>
      <c r="M181" s="38"/>
    </row>
    <row r="182" spans="1:13" ht="29.25" customHeight="1">
      <c r="A182" s="6"/>
      <c r="B182" s="35"/>
      <c r="C182" s="83" t="s">
        <v>119</v>
      </c>
      <c r="D182" s="44" t="s">
        <v>95</v>
      </c>
      <c r="E182" s="303" t="s">
        <v>96</v>
      </c>
      <c r="F182" s="303"/>
      <c r="G182" s="303"/>
      <c r="H182" s="303"/>
      <c r="I182" s="303"/>
      <c r="J182" s="303"/>
      <c r="K182" s="303"/>
      <c r="L182" s="303"/>
      <c r="M182" s="82"/>
    </row>
    <row r="183" spans="1:13" ht="32.25" customHeight="1">
      <c r="A183" s="6"/>
      <c r="B183" s="35"/>
      <c r="C183" s="83" t="s">
        <v>120</v>
      </c>
      <c r="D183" s="44" t="s">
        <v>97</v>
      </c>
      <c r="E183" s="303" t="s">
        <v>98</v>
      </c>
      <c r="F183" s="303"/>
      <c r="G183" s="303"/>
      <c r="H183" s="303"/>
      <c r="I183" s="303"/>
      <c r="J183" s="303"/>
      <c r="K183" s="303"/>
      <c r="L183" s="303"/>
      <c r="M183" s="82"/>
    </row>
    <row r="184" spans="1:13" ht="38.25" customHeight="1">
      <c r="A184" s="6"/>
      <c r="B184" s="35"/>
      <c r="C184" s="83" t="s">
        <v>121</v>
      </c>
      <c r="D184" s="44" t="s">
        <v>99</v>
      </c>
      <c r="E184" s="303" t="s">
        <v>142</v>
      </c>
      <c r="F184" s="303"/>
      <c r="G184" s="303"/>
      <c r="H184" s="303"/>
      <c r="I184" s="303"/>
      <c r="J184" s="303"/>
      <c r="K184" s="303"/>
      <c r="L184" s="303"/>
      <c r="M184" s="82"/>
    </row>
    <row r="185" spans="1:13" ht="15" customHeight="1">
      <c r="A185" s="6"/>
      <c r="B185" s="35"/>
      <c r="C185" s="79"/>
      <c r="D185" s="39"/>
      <c r="E185" s="81"/>
      <c r="F185" s="81"/>
      <c r="G185" s="81"/>
      <c r="H185" s="81"/>
      <c r="I185" s="81"/>
      <c r="J185" s="81"/>
      <c r="K185" s="81"/>
      <c r="L185" s="81"/>
      <c r="M185" s="81"/>
    </row>
    <row r="186" spans="1:13">
      <c r="A186" s="6"/>
      <c r="B186" s="35" t="s">
        <v>17</v>
      </c>
      <c r="C186" s="36" t="s">
        <v>147</v>
      </c>
      <c r="D186" s="35"/>
      <c r="E186" s="37"/>
      <c r="F186" s="6"/>
      <c r="H186" s="37"/>
      <c r="I186" s="36"/>
      <c r="J186" s="36"/>
      <c r="K186" s="36"/>
      <c r="L186" s="36"/>
      <c r="M186" s="36"/>
    </row>
    <row r="187" spans="1:13">
      <c r="A187" s="6"/>
      <c r="B187" s="35"/>
      <c r="C187" s="79" t="s">
        <v>119</v>
      </c>
      <c r="D187" s="36" t="s">
        <v>289</v>
      </c>
      <c r="E187" s="36"/>
      <c r="F187" s="6"/>
      <c r="H187" s="37"/>
      <c r="I187" s="36"/>
      <c r="J187" s="36"/>
      <c r="K187" s="36"/>
      <c r="L187" s="36"/>
      <c r="M187" s="36"/>
    </row>
    <row r="188" spans="1:13">
      <c r="A188" s="6"/>
      <c r="B188" s="35"/>
      <c r="C188" s="79" t="s">
        <v>120</v>
      </c>
      <c r="D188" s="36" t="s">
        <v>290</v>
      </c>
      <c r="E188" s="36"/>
      <c r="F188" s="6"/>
      <c r="H188" s="37"/>
      <c r="I188" s="36"/>
      <c r="J188" s="36"/>
      <c r="K188" s="36"/>
      <c r="L188" s="36"/>
      <c r="M188" s="36"/>
    </row>
    <row r="189" spans="1:13">
      <c r="A189" s="6"/>
      <c r="B189" s="35"/>
      <c r="C189" s="79" t="s">
        <v>121</v>
      </c>
      <c r="D189" s="36" t="s">
        <v>263</v>
      </c>
      <c r="E189" s="36"/>
      <c r="F189" s="6"/>
      <c r="G189" s="79"/>
      <c r="H189" s="36"/>
      <c r="I189" s="36"/>
      <c r="J189" s="36"/>
      <c r="K189" s="36"/>
      <c r="L189" s="36"/>
      <c r="M189" s="36"/>
    </row>
    <row r="190" spans="1:13">
      <c r="A190" s="6"/>
      <c r="B190" s="35"/>
      <c r="C190" s="79"/>
      <c r="D190" s="36"/>
      <c r="E190" s="36"/>
      <c r="F190" s="6"/>
      <c r="G190" s="79"/>
      <c r="H190" s="36"/>
      <c r="I190" s="36"/>
      <c r="J190" s="36"/>
      <c r="K190" s="36"/>
      <c r="L190" s="36"/>
      <c r="M190" s="36"/>
    </row>
    <row r="191" spans="1:13">
      <c r="A191" s="6"/>
      <c r="B191" s="35" t="s">
        <v>18</v>
      </c>
      <c r="C191" s="36" t="s">
        <v>148</v>
      </c>
      <c r="D191" s="35"/>
      <c r="E191" s="37"/>
      <c r="F191" s="6"/>
      <c r="H191" s="37"/>
      <c r="I191" s="36"/>
      <c r="J191" s="36"/>
      <c r="K191" s="36"/>
      <c r="L191" s="36"/>
      <c r="M191" s="36"/>
    </row>
    <row r="192" spans="1:13">
      <c r="A192" s="6"/>
      <c r="B192" s="35"/>
      <c r="C192" s="79" t="s">
        <v>64</v>
      </c>
      <c r="D192" s="36" t="s">
        <v>106</v>
      </c>
      <c r="E192" s="36"/>
      <c r="F192" s="6"/>
      <c r="H192" s="37"/>
      <c r="I192" s="36"/>
      <c r="J192" s="36"/>
      <c r="K192" s="36"/>
      <c r="L192" s="36"/>
      <c r="M192" s="36"/>
    </row>
    <row r="193" spans="1:13">
      <c r="A193" s="6"/>
      <c r="B193" s="35"/>
      <c r="C193" s="79" t="s">
        <v>64</v>
      </c>
      <c r="D193" s="36" t="s">
        <v>107</v>
      </c>
      <c r="E193" s="36"/>
      <c r="F193" s="6"/>
      <c r="H193" s="37"/>
      <c r="I193" s="36"/>
      <c r="J193" s="36"/>
      <c r="K193" s="36"/>
      <c r="L193" s="36"/>
      <c r="M193" s="36"/>
    </row>
    <row r="194" spans="1:13">
      <c r="A194" s="6"/>
      <c r="B194" s="35"/>
      <c r="C194" s="79" t="s">
        <v>64</v>
      </c>
      <c r="D194" s="36" t="s">
        <v>108</v>
      </c>
      <c r="E194" s="36"/>
      <c r="F194" s="6"/>
      <c r="H194" s="37"/>
      <c r="I194" s="36"/>
      <c r="J194" s="36"/>
      <c r="K194" s="36"/>
      <c r="L194" s="36"/>
      <c r="M194" s="36"/>
    </row>
    <row r="195" spans="1:13">
      <c r="A195" s="6"/>
      <c r="B195" s="35"/>
      <c r="C195" s="79" t="s">
        <v>64</v>
      </c>
      <c r="D195" s="36" t="s">
        <v>109</v>
      </c>
      <c r="E195" s="36"/>
      <c r="F195" s="6"/>
      <c r="G195" s="79"/>
      <c r="H195" s="36"/>
      <c r="I195" s="36"/>
      <c r="J195" s="36"/>
      <c r="K195" s="36"/>
      <c r="L195" s="36"/>
      <c r="M195" s="36"/>
    </row>
    <row r="196" spans="1:13">
      <c r="A196" s="6"/>
      <c r="B196" s="35"/>
      <c r="C196" s="201"/>
      <c r="D196" s="36"/>
      <c r="E196" s="36"/>
      <c r="F196" s="6"/>
      <c r="G196" s="201"/>
      <c r="H196" s="36"/>
      <c r="I196" s="36"/>
      <c r="J196" s="36"/>
      <c r="K196" s="36"/>
      <c r="L196" s="36"/>
      <c r="M196" s="36"/>
    </row>
    <row r="197" spans="1:13">
      <c r="A197" s="6"/>
      <c r="B197" s="35"/>
      <c r="C197" s="79"/>
      <c r="D197" s="36"/>
      <c r="E197" s="36"/>
      <c r="F197" s="6"/>
      <c r="G197" s="79"/>
      <c r="H197" s="36"/>
      <c r="I197" s="36"/>
      <c r="J197" s="36"/>
      <c r="K197" s="36"/>
      <c r="L197" s="36"/>
      <c r="M197" s="36"/>
    </row>
    <row r="198" spans="1:13">
      <c r="A198" s="6"/>
      <c r="B198" s="35" t="s">
        <v>19</v>
      </c>
      <c r="C198" s="36" t="s">
        <v>149</v>
      </c>
      <c r="D198" s="35"/>
      <c r="E198" s="37"/>
      <c r="F198" s="6"/>
      <c r="G198" s="79"/>
      <c r="H198" s="36"/>
      <c r="I198" s="36"/>
      <c r="J198" s="36"/>
      <c r="K198" s="36"/>
      <c r="L198" s="36"/>
      <c r="M198" s="36"/>
    </row>
    <row r="199" spans="1:13">
      <c r="A199" s="6"/>
      <c r="B199" s="36"/>
      <c r="C199" s="36" t="s">
        <v>119</v>
      </c>
      <c r="D199" s="36" t="s">
        <v>132</v>
      </c>
      <c r="E199" s="37"/>
      <c r="F199" s="6" t="s">
        <v>11</v>
      </c>
      <c r="G199" s="79" t="s">
        <v>110</v>
      </c>
      <c r="H199" s="36"/>
      <c r="I199" s="36"/>
      <c r="J199" s="36"/>
      <c r="K199" s="36"/>
      <c r="L199" s="36"/>
      <c r="M199" s="36"/>
    </row>
    <row r="200" spans="1:13">
      <c r="A200" s="6"/>
      <c r="B200" s="36"/>
      <c r="C200" s="36" t="s">
        <v>120</v>
      </c>
      <c r="D200" s="36" t="s">
        <v>133</v>
      </c>
      <c r="E200" s="37"/>
      <c r="F200" s="6" t="s">
        <v>11</v>
      </c>
      <c r="G200" s="79" t="s">
        <v>111</v>
      </c>
      <c r="H200" s="36"/>
      <c r="I200" s="36"/>
      <c r="J200" s="36"/>
      <c r="K200" s="36"/>
      <c r="L200" s="36"/>
      <c r="M200" s="36"/>
    </row>
    <row r="201" spans="1:13">
      <c r="A201" s="6"/>
      <c r="B201" s="36"/>
      <c r="C201" s="36" t="s">
        <v>121</v>
      </c>
      <c r="D201" s="36" t="s">
        <v>134</v>
      </c>
      <c r="E201" s="37"/>
      <c r="F201" s="6" t="s">
        <v>11</v>
      </c>
      <c r="G201" s="79" t="s">
        <v>111</v>
      </c>
      <c r="H201" s="36"/>
      <c r="I201" s="36"/>
      <c r="J201" s="36"/>
      <c r="K201" s="36"/>
      <c r="L201" s="36"/>
      <c r="M201" s="36"/>
    </row>
    <row r="202" spans="1:13">
      <c r="A202" s="6"/>
      <c r="B202" s="36"/>
      <c r="C202" s="36" t="s">
        <v>128</v>
      </c>
      <c r="D202" s="36" t="s">
        <v>135</v>
      </c>
      <c r="E202" s="37"/>
      <c r="F202" s="6" t="s">
        <v>11</v>
      </c>
      <c r="G202" s="79" t="s">
        <v>111</v>
      </c>
      <c r="H202" s="36"/>
      <c r="I202" s="36"/>
      <c r="J202" s="36"/>
      <c r="K202" s="36"/>
      <c r="L202" s="36"/>
      <c r="M202" s="36"/>
    </row>
    <row r="203" spans="1:13">
      <c r="A203" s="6"/>
      <c r="B203" s="36"/>
      <c r="C203" s="36" t="s">
        <v>129</v>
      </c>
      <c r="D203" s="36" t="s">
        <v>136</v>
      </c>
      <c r="E203" s="37"/>
      <c r="F203" s="6" t="s">
        <v>11</v>
      </c>
      <c r="G203" s="79" t="s">
        <v>111</v>
      </c>
      <c r="H203" s="36"/>
      <c r="I203" s="36"/>
      <c r="J203" s="36"/>
      <c r="K203" s="36"/>
      <c r="L203" s="36"/>
      <c r="M203" s="36"/>
    </row>
    <row r="204" spans="1:13">
      <c r="A204" s="6"/>
      <c r="B204" s="36"/>
      <c r="C204" s="36" t="s">
        <v>130</v>
      </c>
      <c r="D204" s="36" t="s">
        <v>137</v>
      </c>
      <c r="E204" s="37"/>
      <c r="F204" s="6" t="s">
        <v>11</v>
      </c>
      <c r="G204" s="79" t="s">
        <v>112</v>
      </c>
      <c r="H204" s="36"/>
      <c r="I204" s="36"/>
      <c r="J204" s="36"/>
      <c r="K204" s="36"/>
      <c r="L204" s="36"/>
      <c r="M204" s="36"/>
    </row>
    <row r="205" spans="1:13">
      <c r="A205" s="6"/>
      <c r="B205" s="36"/>
      <c r="C205" s="36" t="s">
        <v>131</v>
      </c>
      <c r="D205" s="36" t="s">
        <v>138</v>
      </c>
      <c r="E205" s="37"/>
      <c r="F205" s="6" t="s">
        <v>11</v>
      </c>
      <c r="G205" s="79" t="s">
        <v>111</v>
      </c>
      <c r="H205" s="36"/>
      <c r="I205" s="36"/>
      <c r="J205" s="36"/>
      <c r="K205" s="36"/>
      <c r="L205" s="36"/>
      <c r="M205" s="36"/>
    </row>
    <row r="206" spans="1:13">
      <c r="A206" s="6"/>
      <c r="B206" s="36"/>
      <c r="C206" s="36"/>
      <c r="D206" s="36"/>
      <c r="E206" s="36"/>
      <c r="F206" s="6"/>
      <c r="G206" s="79"/>
      <c r="H206" s="36"/>
      <c r="I206" s="36"/>
      <c r="J206" s="36"/>
      <c r="K206" s="36"/>
      <c r="L206" s="36"/>
      <c r="M206" s="36"/>
    </row>
    <row r="207" spans="1:13">
      <c r="A207" s="6"/>
      <c r="B207" s="35" t="s">
        <v>58</v>
      </c>
      <c r="C207" s="36" t="s">
        <v>150</v>
      </c>
      <c r="D207" s="35"/>
      <c r="E207" s="37"/>
      <c r="F207" s="6"/>
      <c r="G207" s="79" t="s">
        <v>113</v>
      </c>
      <c r="H207" s="36"/>
      <c r="I207" s="36"/>
      <c r="J207" s="36"/>
      <c r="K207" s="36"/>
      <c r="L207" s="36"/>
      <c r="M207" s="36"/>
    </row>
    <row r="208" spans="1:13">
      <c r="A208" s="6"/>
      <c r="B208" s="36"/>
      <c r="C208" s="36" t="s">
        <v>119</v>
      </c>
      <c r="D208" s="36" t="s">
        <v>139</v>
      </c>
      <c r="E208" s="37"/>
      <c r="F208" s="6" t="s">
        <v>11</v>
      </c>
      <c r="G208" s="79" t="s">
        <v>291</v>
      </c>
      <c r="H208" s="36"/>
      <c r="I208" s="36"/>
      <c r="J208" s="36"/>
      <c r="K208" s="36"/>
      <c r="L208" s="36"/>
      <c r="M208" s="36"/>
    </row>
    <row r="209" spans="1:13">
      <c r="A209" s="6"/>
      <c r="B209" s="36"/>
      <c r="C209" s="36" t="s">
        <v>120</v>
      </c>
      <c r="D209" s="36" t="s">
        <v>140</v>
      </c>
      <c r="E209" s="37"/>
      <c r="F209" s="6" t="s">
        <v>11</v>
      </c>
      <c r="G209" s="79" t="s">
        <v>326</v>
      </c>
      <c r="H209" s="36"/>
      <c r="I209" s="36"/>
      <c r="J209" s="36"/>
      <c r="K209" s="36"/>
      <c r="L209" s="36"/>
      <c r="M209" s="36"/>
    </row>
    <row r="210" spans="1:13">
      <c r="A210" s="6"/>
      <c r="B210" s="36"/>
      <c r="C210" s="36"/>
      <c r="D210" s="36"/>
      <c r="E210" s="37"/>
      <c r="F210" s="79"/>
      <c r="G210" s="79" t="s">
        <v>292</v>
      </c>
      <c r="H210" s="36"/>
      <c r="I210" s="36"/>
      <c r="J210" s="36"/>
      <c r="K210" s="36"/>
      <c r="L210" s="36"/>
      <c r="M210" s="36"/>
    </row>
    <row r="211" spans="1:13">
      <c r="A211" s="6"/>
      <c r="B211" s="36"/>
      <c r="C211" s="36" t="s">
        <v>121</v>
      </c>
      <c r="D211" s="36" t="s">
        <v>141</v>
      </c>
      <c r="E211" s="37"/>
      <c r="F211" s="79" t="s">
        <v>11</v>
      </c>
      <c r="G211" s="79" t="s">
        <v>64</v>
      </c>
      <c r="H211" s="36"/>
      <c r="I211" s="36"/>
      <c r="J211" s="36"/>
      <c r="K211" s="36"/>
      <c r="L211" s="36"/>
      <c r="M211" s="36"/>
    </row>
    <row r="212" spans="1:13">
      <c r="A212" s="6"/>
      <c r="B212" s="36"/>
      <c r="C212" s="36"/>
      <c r="D212" s="36"/>
      <c r="E212" s="37"/>
      <c r="F212" s="79"/>
      <c r="G212" s="79"/>
      <c r="H212" s="36"/>
      <c r="I212" s="36"/>
      <c r="J212" s="36"/>
      <c r="K212" s="36"/>
      <c r="L212" s="36"/>
      <c r="M212" s="36"/>
    </row>
    <row r="213" spans="1:13" ht="29.25" customHeight="1">
      <c r="A213" s="25">
        <v>16</v>
      </c>
      <c r="B213" s="284" t="s">
        <v>59</v>
      </c>
      <c r="C213" s="284"/>
      <c r="D213" s="284"/>
      <c r="E213" s="284"/>
      <c r="F213" s="6" t="s">
        <v>11</v>
      </c>
      <c r="G213" s="79" t="s">
        <v>534</v>
      </c>
      <c r="H213" s="36"/>
      <c r="I213" s="36"/>
      <c r="J213" s="36"/>
      <c r="K213" s="36"/>
      <c r="L213" s="36"/>
      <c r="M213" s="36"/>
    </row>
    <row r="214" spans="1:13" ht="15" customHeight="1">
      <c r="A214" s="6"/>
      <c r="B214" s="81"/>
      <c r="C214" s="81"/>
      <c r="D214" s="81"/>
      <c r="E214" s="81"/>
      <c r="F214" s="6"/>
      <c r="G214" s="79"/>
      <c r="H214" s="36"/>
      <c r="I214" s="36"/>
      <c r="J214" s="36"/>
      <c r="K214" s="36"/>
      <c r="L214" s="36"/>
      <c r="M214" s="36"/>
    </row>
    <row r="215" spans="1:13">
      <c r="A215" s="6">
        <v>17</v>
      </c>
      <c r="B215" s="302" t="s">
        <v>60</v>
      </c>
      <c r="C215" s="302"/>
      <c r="D215" s="302"/>
      <c r="E215" s="302"/>
      <c r="F215" s="6" t="s">
        <v>11</v>
      </c>
      <c r="G215" s="79" t="s">
        <v>293</v>
      </c>
      <c r="H215" s="36"/>
      <c r="I215" s="36"/>
      <c r="J215" s="36"/>
      <c r="K215" s="36"/>
      <c r="L215" s="36"/>
      <c r="M215" s="36"/>
    </row>
    <row r="216" spans="1:13">
      <c r="A216" s="6"/>
      <c r="B216" s="36"/>
      <c r="C216" s="36"/>
      <c r="D216" s="36"/>
      <c r="E216" s="36"/>
      <c r="F216" s="79"/>
      <c r="G216" s="79"/>
      <c r="H216" s="36"/>
      <c r="I216" s="36"/>
      <c r="J216" s="36"/>
      <c r="K216" s="36"/>
      <c r="L216" s="36"/>
      <c r="M216" s="36"/>
    </row>
    <row r="217" spans="1:13">
      <c r="A217" s="6"/>
      <c r="B217" s="36"/>
      <c r="C217" s="36"/>
      <c r="D217" s="36"/>
      <c r="E217" s="36"/>
      <c r="F217" s="79"/>
      <c r="G217" s="79"/>
      <c r="H217" s="36"/>
      <c r="I217" s="36"/>
      <c r="J217" s="36"/>
      <c r="K217" s="36"/>
      <c r="L217" s="36"/>
      <c r="M217" s="36"/>
    </row>
    <row r="218" spans="1:13">
      <c r="A218" s="6"/>
      <c r="B218" s="36"/>
      <c r="C218" s="36"/>
      <c r="D218" s="36"/>
      <c r="E218" s="36"/>
      <c r="F218" s="79"/>
      <c r="G218" s="79"/>
      <c r="H218" s="36"/>
      <c r="I218" s="36"/>
      <c r="J218" s="36"/>
      <c r="K218" s="36"/>
      <c r="L218" s="36"/>
      <c r="M218" s="36"/>
    </row>
    <row r="219" spans="1:13">
      <c r="A219" s="15"/>
      <c r="B219" s="40"/>
      <c r="C219" s="40"/>
      <c r="D219" s="40"/>
      <c r="E219" s="40"/>
      <c r="F219" s="17"/>
      <c r="G219" s="17"/>
      <c r="H219" s="40"/>
      <c r="I219" s="40"/>
      <c r="J219" s="40"/>
      <c r="K219" s="40"/>
      <c r="L219" s="40"/>
      <c r="M219" s="40"/>
    </row>
    <row r="220" spans="1:13">
      <c r="A220" s="15"/>
      <c r="B220" s="16"/>
      <c r="C220" s="16"/>
      <c r="D220" s="16"/>
      <c r="E220" s="16"/>
      <c r="F220" s="17"/>
      <c r="G220" s="17"/>
      <c r="H220" s="16"/>
      <c r="I220" s="16"/>
      <c r="J220" s="16"/>
      <c r="K220" s="16"/>
      <c r="L220" s="16"/>
      <c r="M220" s="16"/>
    </row>
    <row r="221" spans="1:13">
      <c r="A221" s="15"/>
      <c r="B221" s="16"/>
      <c r="C221" s="16"/>
      <c r="D221" s="16"/>
      <c r="E221" s="16"/>
      <c r="F221" s="17"/>
      <c r="G221" s="17"/>
      <c r="H221" s="16"/>
      <c r="I221" s="16"/>
      <c r="J221" s="16"/>
      <c r="K221" s="16"/>
      <c r="L221" s="16"/>
      <c r="M221" s="16"/>
    </row>
    <row r="222" spans="1:13">
      <c r="A222" s="15"/>
      <c r="B222" s="16"/>
      <c r="C222" s="16"/>
      <c r="D222" s="16"/>
      <c r="E222" s="16"/>
      <c r="F222" s="17"/>
      <c r="G222" s="17"/>
      <c r="H222" s="16"/>
      <c r="I222" s="16"/>
      <c r="J222" s="16"/>
      <c r="K222" s="16"/>
      <c r="L222" s="16"/>
      <c r="M222" s="16"/>
    </row>
    <row r="223" spans="1:13">
      <c r="A223" s="15"/>
      <c r="B223" s="16"/>
      <c r="C223" s="16"/>
      <c r="D223" s="16"/>
      <c r="E223" s="16"/>
      <c r="F223" s="17"/>
      <c r="G223" s="17"/>
      <c r="H223" s="16"/>
      <c r="I223" s="16"/>
      <c r="J223" s="16"/>
      <c r="K223" s="16"/>
      <c r="L223" s="16"/>
      <c r="M223" s="16"/>
    </row>
  </sheetData>
  <mergeCells count="240">
    <mergeCell ref="C132:L132"/>
    <mergeCell ref="C133:L133"/>
    <mergeCell ref="C101:H101"/>
    <mergeCell ref="C96:H96"/>
    <mergeCell ref="C97:H97"/>
    <mergeCell ref="C98:H98"/>
    <mergeCell ref="C99:H99"/>
    <mergeCell ref="C100:H100"/>
    <mergeCell ref="C126:H126"/>
    <mergeCell ref="C122:H122"/>
    <mergeCell ref="C123:H123"/>
    <mergeCell ref="C124:H124"/>
    <mergeCell ref="C125:H125"/>
    <mergeCell ref="C113:H113"/>
    <mergeCell ref="C114:H114"/>
    <mergeCell ref="C115:H115"/>
    <mergeCell ref="C116:H116"/>
    <mergeCell ref="C117:H117"/>
    <mergeCell ref="C118:H118"/>
    <mergeCell ref="C119:H119"/>
    <mergeCell ref="C120:H120"/>
    <mergeCell ref="C121:H121"/>
    <mergeCell ref="I91:L91"/>
    <mergeCell ref="I92:L92"/>
    <mergeCell ref="I93:L93"/>
    <mergeCell ref="I94:L94"/>
    <mergeCell ref="I95:L95"/>
    <mergeCell ref="C88:H88"/>
    <mergeCell ref="C89:H89"/>
    <mergeCell ref="C90:H90"/>
    <mergeCell ref="C91:H91"/>
    <mergeCell ref="C92:H92"/>
    <mergeCell ref="C93:H93"/>
    <mergeCell ref="C94:H94"/>
    <mergeCell ref="C95:H95"/>
    <mergeCell ref="C31:E31"/>
    <mergeCell ref="F31:H31"/>
    <mergeCell ref="C35:E35"/>
    <mergeCell ref="F35:H35"/>
    <mergeCell ref="C36:E36"/>
    <mergeCell ref="F36:H36"/>
    <mergeCell ref="C37:E37"/>
    <mergeCell ref="F37:H37"/>
    <mergeCell ref="C32:E32"/>
    <mergeCell ref="F32:H32"/>
    <mergeCell ref="C33:E33"/>
    <mergeCell ref="F33:H33"/>
    <mergeCell ref="C34:E34"/>
    <mergeCell ref="F34:H34"/>
    <mergeCell ref="A1:L1"/>
    <mergeCell ref="B3:E3"/>
    <mergeCell ref="B4:E4"/>
    <mergeCell ref="B5:E5"/>
    <mergeCell ref="B13:E13"/>
    <mergeCell ref="G13:L13"/>
    <mergeCell ref="L27:L29"/>
    <mergeCell ref="M27:M29"/>
    <mergeCell ref="C30:E30"/>
    <mergeCell ref="F30:H30"/>
    <mergeCell ref="B27:B29"/>
    <mergeCell ref="C27:E29"/>
    <mergeCell ref="F27:H29"/>
    <mergeCell ref="I27:I29"/>
    <mergeCell ref="J27:J29"/>
    <mergeCell ref="K27:K29"/>
    <mergeCell ref="B14:E14"/>
    <mergeCell ref="H23:L23"/>
    <mergeCell ref="H24:L24"/>
    <mergeCell ref="B25:E25"/>
    <mergeCell ref="C41:E41"/>
    <mergeCell ref="F41:H41"/>
    <mergeCell ref="C42:E42"/>
    <mergeCell ref="F42:H42"/>
    <mergeCell ref="C43:E43"/>
    <mergeCell ref="F43:H43"/>
    <mergeCell ref="C38:E38"/>
    <mergeCell ref="F38:H38"/>
    <mergeCell ref="C39:E39"/>
    <mergeCell ref="F39:H39"/>
    <mergeCell ref="C40:E40"/>
    <mergeCell ref="F40:H40"/>
    <mergeCell ref="C57:H57"/>
    <mergeCell ref="I57:L57"/>
    <mergeCell ref="C58:H58"/>
    <mergeCell ref="I58:L58"/>
    <mergeCell ref="C59:H59"/>
    <mergeCell ref="I59:L59"/>
    <mergeCell ref="C50:E50"/>
    <mergeCell ref="F50:H50"/>
    <mergeCell ref="B51:K51"/>
    <mergeCell ref="B52:K52"/>
    <mergeCell ref="B54:E54"/>
    <mergeCell ref="B55:B56"/>
    <mergeCell ref="C55:H56"/>
    <mergeCell ref="I55:L56"/>
    <mergeCell ref="C63:H63"/>
    <mergeCell ref="I63:L63"/>
    <mergeCell ref="C64:H64"/>
    <mergeCell ref="I64:L64"/>
    <mergeCell ref="C65:H65"/>
    <mergeCell ref="I65:L65"/>
    <mergeCell ref="C60:H60"/>
    <mergeCell ref="I60:L60"/>
    <mergeCell ref="C61:H61"/>
    <mergeCell ref="I61:L61"/>
    <mergeCell ref="C62:H62"/>
    <mergeCell ref="I62:L62"/>
    <mergeCell ref="C66:H66"/>
    <mergeCell ref="I66:L66"/>
    <mergeCell ref="C67:H67"/>
    <mergeCell ref="I67:L67"/>
    <mergeCell ref="C68:H68"/>
    <mergeCell ref="I68:L68"/>
    <mergeCell ref="C71:H71"/>
    <mergeCell ref="I71:L71"/>
    <mergeCell ref="C72:H72"/>
    <mergeCell ref="I72:L72"/>
    <mergeCell ref="B79:E79"/>
    <mergeCell ref="B80:B81"/>
    <mergeCell ref="C80:H81"/>
    <mergeCell ref="I80:L81"/>
    <mergeCell ref="C82:H82"/>
    <mergeCell ref="I82:L82"/>
    <mergeCell ref="C69:H69"/>
    <mergeCell ref="I69:L69"/>
    <mergeCell ref="C70:H70"/>
    <mergeCell ref="I70:L70"/>
    <mergeCell ref="C76:H76"/>
    <mergeCell ref="I76:L76"/>
    <mergeCell ref="C75:H75"/>
    <mergeCell ref="I75:L75"/>
    <mergeCell ref="C73:H73"/>
    <mergeCell ref="I73:L73"/>
    <mergeCell ref="C74:H74"/>
    <mergeCell ref="I74:L74"/>
    <mergeCell ref="C87:H87"/>
    <mergeCell ref="I87:L87"/>
    <mergeCell ref="I102:L102"/>
    <mergeCell ref="B104:E104"/>
    <mergeCell ref="B105:B106"/>
    <mergeCell ref="C105:H106"/>
    <mergeCell ref="I105:L106"/>
    <mergeCell ref="C83:H83"/>
    <mergeCell ref="C84:H84"/>
    <mergeCell ref="I84:L84"/>
    <mergeCell ref="C85:H85"/>
    <mergeCell ref="I85:L85"/>
    <mergeCell ref="C86:H86"/>
    <mergeCell ref="I86:L86"/>
    <mergeCell ref="I96:L96"/>
    <mergeCell ref="I97:L97"/>
    <mergeCell ref="I98:L98"/>
    <mergeCell ref="I99:L99"/>
    <mergeCell ref="I100:L100"/>
    <mergeCell ref="I101:L101"/>
    <mergeCell ref="I83:L83"/>
    <mergeCell ref="I88:L88"/>
    <mergeCell ref="I89:L89"/>
    <mergeCell ref="I90:L90"/>
    <mergeCell ref="B215:E215"/>
    <mergeCell ref="C47:E47"/>
    <mergeCell ref="F47:H47"/>
    <mergeCell ref="C48:E48"/>
    <mergeCell ref="F48:H48"/>
    <mergeCell ref="C49:E49"/>
    <mergeCell ref="F49:H49"/>
    <mergeCell ref="C166:H166"/>
    <mergeCell ref="E182:L182"/>
    <mergeCell ref="C153:H153"/>
    <mergeCell ref="I153:L153"/>
    <mergeCell ref="B163:E163"/>
    <mergeCell ref="B164:B165"/>
    <mergeCell ref="C164:H165"/>
    <mergeCell ref="I164:L165"/>
    <mergeCell ref="F149:J149"/>
    <mergeCell ref="K149:L149"/>
    <mergeCell ref="C150:E150"/>
    <mergeCell ref="F150:J150"/>
    <mergeCell ref="K150:L150"/>
    <mergeCell ref="B152:F152"/>
    <mergeCell ref="C77:H77"/>
    <mergeCell ref="C141:L141"/>
    <mergeCell ref="C142:L142"/>
    <mergeCell ref="B144:E144"/>
    <mergeCell ref="B145:B146"/>
    <mergeCell ref="C145:E146"/>
    <mergeCell ref="F145:J146"/>
    <mergeCell ref="K145:L146"/>
    <mergeCell ref="C136:L136"/>
    <mergeCell ref="I77:L77"/>
    <mergeCell ref="C137:L137"/>
    <mergeCell ref="C138:L138"/>
    <mergeCell ref="C139:L139"/>
    <mergeCell ref="C140:L140"/>
    <mergeCell ref="C127:H127"/>
    <mergeCell ref="I127:L127"/>
    <mergeCell ref="I122:L122"/>
    <mergeCell ref="I123:L123"/>
    <mergeCell ref="I124:L124"/>
    <mergeCell ref="I125:L125"/>
    <mergeCell ref="I126:L126"/>
    <mergeCell ref="C107:H107"/>
    <mergeCell ref="I107:L107"/>
    <mergeCell ref="C108:H108"/>
    <mergeCell ref="I108:L108"/>
    <mergeCell ref="C109:H109"/>
    <mergeCell ref="I109:L109"/>
    <mergeCell ref="E183:L183"/>
    <mergeCell ref="E184:L184"/>
    <mergeCell ref="B213:E213"/>
    <mergeCell ref="C147:E147"/>
    <mergeCell ref="F147:J147"/>
    <mergeCell ref="K147:L147"/>
    <mergeCell ref="C148:E148"/>
    <mergeCell ref="F148:J148"/>
    <mergeCell ref="K148:L148"/>
    <mergeCell ref="C44:E44"/>
    <mergeCell ref="F44:H44"/>
    <mergeCell ref="C45:E45"/>
    <mergeCell ref="F45:H45"/>
    <mergeCell ref="C46:E46"/>
    <mergeCell ref="F46:H46"/>
    <mergeCell ref="B129:E129"/>
    <mergeCell ref="C130:L130"/>
    <mergeCell ref="C131:L131"/>
    <mergeCell ref="C110:H110"/>
    <mergeCell ref="I110:L110"/>
    <mergeCell ref="C111:H111"/>
    <mergeCell ref="I111:L111"/>
    <mergeCell ref="C112:H112"/>
    <mergeCell ref="I112:L112"/>
    <mergeCell ref="I113:L113"/>
    <mergeCell ref="I114:L114"/>
    <mergeCell ref="I115:L115"/>
    <mergeCell ref="I116:L116"/>
    <mergeCell ref="I117:L117"/>
    <mergeCell ref="I118:L118"/>
    <mergeCell ref="I119:L119"/>
    <mergeCell ref="I120:L120"/>
    <mergeCell ref="I121:L121"/>
  </mergeCells>
  <pageMargins left="0.78740157480314965" right="0.78740157480314965" top="0.78740157480314965" bottom="1.5748031496062993" header="0.31496062992125984" footer="0.31496062992125984"/>
  <pageSetup paperSize="5" scale="90"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153"/>
  <sheetViews>
    <sheetView view="pageBreakPreview" topLeftCell="A55" zoomScaleSheetLayoutView="100" workbookViewId="0">
      <selection activeCell="C66" activeCellId="3" sqref="C62:H62 C63:H63 C64:H65 C66:H66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.7109375" customWidth="1"/>
    <col min="6" max="7" width="2.42578125" style="2" customWidth="1"/>
    <col min="8" max="9" width="8.140625" customWidth="1"/>
    <col min="10" max="10" width="12" customWidth="1"/>
    <col min="11" max="11" width="8.7109375" customWidth="1"/>
    <col min="12" max="13" width="12.140625" customWidth="1"/>
    <col min="14" max="14" width="17.85546875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104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110" t="s">
        <v>11</v>
      </c>
      <c r="G3" s="7" t="s">
        <v>743</v>
      </c>
      <c r="I3" s="7"/>
      <c r="J3" s="7"/>
      <c r="K3" s="7"/>
      <c r="L3" s="7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110" t="s">
        <v>11</v>
      </c>
      <c r="G4" s="196" t="s">
        <v>749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110" t="s">
        <v>11</v>
      </c>
      <c r="G5" s="196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110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110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110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110" t="s">
        <v>11</v>
      </c>
      <c r="G9" s="7" t="s">
        <v>647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110" t="s">
        <v>11</v>
      </c>
      <c r="G10" s="7" t="s">
        <v>409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110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110" t="s">
        <v>11</v>
      </c>
      <c r="G12" s="7" t="s">
        <v>64</v>
      </c>
      <c r="I12" s="7"/>
      <c r="J12" s="7"/>
      <c r="K12" s="7"/>
      <c r="L12" s="7"/>
      <c r="M12" s="7"/>
    </row>
    <row r="13" spans="1:13">
      <c r="A13" s="9"/>
      <c r="B13" s="26"/>
      <c r="C13" s="7"/>
      <c r="D13" s="7"/>
      <c r="F13" s="184"/>
      <c r="G13" s="7"/>
      <c r="I13" s="7"/>
      <c r="J13" s="7"/>
      <c r="K13" s="7"/>
      <c r="L13" s="7"/>
      <c r="M13" s="7"/>
    </row>
    <row r="14" spans="1:13" ht="46.5" customHeight="1">
      <c r="A14" s="18" t="s">
        <v>4</v>
      </c>
      <c r="B14" s="344" t="s">
        <v>9</v>
      </c>
      <c r="C14" s="344"/>
      <c r="D14" s="344"/>
      <c r="E14" s="344"/>
      <c r="F14" s="106" t="s">
        <v>11</v>
      </c>
      <c r="G14" s="303" t="s">
        <v>788</v>
      </c>
      <c r="H14" s="303"/>
      <c r="I14" s="303"/>
      <c r="J14" s="303"/>
      <c r="K14" s="303"/>
      <c r="L14" s="303"/>
      <c r="M14" s="107"/>
    </row>
    <row r="15" spans="1:13">
      <c r="A15" s="9" t="s">
        <v>5</v>
      </c>
      <c r="B15" s="297" t="s">
        <v>10</v>
      </c>
      <c r="C15" s="297"/>
      <c r="D15" s="297"/>
      <c r="E15" s="297"/>
      <c r="F15" s="110" t="s">
        <v>11</v>
      </c>
      <c r="G15" s="110"/>
      <c r="H15" s="7"/>
      <c r="I15" s="7"/>
      <c r="J15" s="7"/>
      <c r="K15" s="7"/>
      <c r="L15" s="7"/>
      <c r="M15" s="7"/>
    </row>
    <row r="16" spans="1:13" ht="24" customHeight="1">
      <c r="A16" s="9"/>
      <c r="B16" s="132" t="s">
        <v>14</v>
      </c>
      <c r="C16" s="20" t="s">
        <v>39</v>
      </c>
      <c r="D16" s="20"/>
      <c r="E16" s="131"/>
      <c r="F16" s="106" t="s">
        <v>11</v>
      </c>
      <c r="G16" s="303" t="s">
        <v>787</v>
      </c>
      <c r="H16" s="303"/>
      <c r="I16" s="303"/>
      <c r="J16" s="303"/>
      <c r="K16" s="303"/>
      <c r="L16" s="303"/>
      <c r="M16" s="163"/>
    </row>
    <row r="17" spans="1:14">
      <c r="A17" s="9"/>
      <c r="B17" s="10" t="s">
        <v>15</v>
      </c>
      <c r="C17" s="7" t="s">
        <v>40</v>
      </c>
      <c r="D17" s="7"/>
      <c r="F17" s="110" t="s">
        <v>11</v>
      </c>
      <c r="G17" s="110"/>
      <c r="I17" s="7"/>
      <c r="J17" s="7"/>
      <c r="K17" s="7"/>
      <c r="L17" s="7"/>
      <c r="M17" s="7"/>
    </row>
    <row r="18" spans="1:14">
      <c r="A18" s="9"/>
      <c r="B18" s="10"/>
      <c r="C18" s="7" t="s">
        <v>67</v>
      </c>
      <c r="D18" s="7"/>
      <c r="F18" s="110" t="s">
        <v>11</v>
      </c>
      <c r="G18" s="7" t="s">
        <v>529</v>
      </c>
      <c r="I18" s="7"/>
      <c r="J18" s="7"/>
      <c r="K18" s="7"/>
      <c r="L18" s="7"/>
      <c r="M18" s="7"/>
    </row>
    <row r="19" spans="1:14">
      <c r="A19" s="9"/>
      <c r="B19" s="10"/>
      <c r="C19" s="7" t="s">
        <v>68</v>
      </c>
      <c r="D19" s="7"/>
      <c r="F19" s="110" t="s">
        <v>11</v>
      </c>
      <c r="G19" s="110" t="s">
        <v>64</v>
      </c>
      <c r="H19" s="7" t="s">
        <v>412</v>
      </c>
      <c r="I19" s="7"/>
      <c r="J19" s="7"/>
      <c r="K19" s="7"/>
      <c r="L19" s="7"/>
      <c r="M19" s="7"/>
    </row>
    <row r="20" spans="1:14">
      <c r="A20" s="9"/>
      <c r="B20" s="10"/>
      <c r="C20" s="10"/>
      <c r="D20" s="10"/>
      <c r="E20" s="7"/>
      <c r="F20" s="110"/>
      <c r="G20" s="110" t="s">
        <v>64</v>
      </c>
      <c r="H20" s="7" t="s">
        <v>413</v>
      </c>
      <c r="I20" s="7"/>
      <c r="J20" s="7"/>
      <c r="K20" s="7"/>
      <c r="L20" s="7"/>
      <c r="M20" s="7"/>
    </row>
    <row r="21" spans="1:14">
      <c r="A21" s="9"/>
      <c r="B21" s="10"/>
      <c r="C21" s="10"/>
      <c r="D21" s="10"/>
      <c r="E21" s="7"/>
      <c r="F21" s="110"/>
      <c r="G21" s="110" t="s">
        <v>64</v>
      </c>
      <c r="H21" s="7" t="s">
        <v>414</v>
      </c>
      <c r="I21" s="7"/>
      <c r="J21" s="7"/>
      <c r="K21" s="7"/>
      <c r="L21" s="7"/>
      <c r="M21" s="7"/>
    </row>
    <row r="22" spans="1:14">
      <c r="A22" s="9"/>
      <c r="B22" s="10"/>
      <c r="C22" s="10"/>
      <c r="D22" s="10"/>
      <c r="E22" s="7"/>
      <c r="F22" s="110"/>
      <c r="G22" s="110" t="s">
        <v>64</v>
      </c>
      <c r="H22" s="7" t="s">
        <v>383</v>
      </c>
      <c r="I22" s="7"/>
      <c r="J22" s="7"/>
      <c r="K22" s="7"/>
      <c r="L22" s="7"/>
      <c r="M22" s="7"/>
    </row>
    <row r="23" spans="1:14">
      <c r="A23" s="9"/>
      <c r="B23" s="10"/>
      <c r="C23" s="10"/>
      <c r="D23" s="10"/>
      <c r="E23" s="7"/>
      <c r="F23" s="110"/>
      <c r="G23" s="110"/>
      <c r="H23" s="7"/>
      <c r="I23" s="7"/>
      <c r="J23" s="7"/>
      <c r="K23" s="7"/>
      <c r="L23" s="7"/>
      <c r="M23" s="7"/>
    </row>
    <row r="24" spans="1:14" ht="28.5" customHeight="1">
      <c r="A24" s="6"/>
      <c r="B24" s="19" t="s">
        <v>16</v>
      </c>
      <c r="C24" s="20" t="s">
        <v>41</v>
      </c>
      <c r="D24" s="20"/>
      <c r="F24" s="106" t="s">
        <v>11</v>
      </c>
      <c r="G24" s="106" t="s">
        <v>64</v>
      </c>
      <c r="H24" s="303" t="s">
        <v>530</v>
      </c>
      <c r="I24" s="303"/>
      <c r="J24" s="303"/>
      <c r="K24" s="303"/>
      <c r="L24" s="303"/>
      <c r="M24" s="107"/>
    </row>
    <row r="25" spans="1:14" ht="15" customHeight="1">
      <c r="A25" s="6"/>
      <c r="B25" s="11"/>
      <c r="C25" s="11"/>
      <c r="D25" s="11"/>
      <c r="E25" s="7"/>
      <c r="F25" s="110"/>
      <c r="G25" s="106"/>
      <c r="H25" s="303"/>
      <c r="I25" s="303"/>
      <c r="J25" s="303"/>
      <c r="K25" s="303"/>
      <c r="L25" s="303"/>
      <c r="M25" s="107"/>
    </row>
    <row r="26" spans="1:14">
      <c r="A26" s="9" t="s">
        <v>12</v>
      </c>
      <c r="B26" s="297" t="s">
        <v>13</v>
      </c>
      <c r="C26" s="297"/>
      <c r="D26" s="297"/>
      <c r="E26" s="297"/>
      <c r="F26" s="110"/>
      <c r="G26" s="110"/>
      <c r="H26" s="7"/>
      <c r="I26" s="7"/>
      <c r="J26" s="7"/>
      <c r="K26" s="7"/>
      <c r="L26" s="7"/>
      <c r="M26" s="7"/>
    </row>
    <row r="27" spans="1:14" ht="15" customHeight="1">
      <c r="A27" s="6"/>
      <c r="B27" s="345" t="s">
        <v>28</v>
      </c>
      <c r="C27" s="321" t="s">
        <v>29</v>
      </c>
      <c r="D27" s="322"/>
      <c r="E27" s="323"/>
      <c r="F27" s="321" t="s">
        <v>35</v>
      </c>
      <c r="G27" s="322"/>
      <c r="H27" s="323"/>
      <c r="I27" s="337" t="s">
        <v>31</v>
      </c>
      <c r="J27" s="337" t="s">
        <v>61</v>
      </c>
      <c r="K27" s="337" t="s">
        <v>62</v>
      </c>
      <c r="L27" s="337" t="s">
        <v>435</v>
      </c>
      <c r="M27" s="337" t="s">
        <v>157</v>
      </c>
    </row>
    <row r="28" spans="1:14" ht="15" customHeight="1">
      <c r="A28" s="6"/>
      <c r="B28" s="346"/>
      <c r="C28" s="340"/>
      <c r="D28" s="341"/>
      <c r="E28" s="342"/>
      <c r="F28" s="340"/>
      <c r="G28" s="341"/>
      <c r="H28" s="342"/>
      <c r="I28" s="338"/>
      <c r="J28" s="338"/>
      <c r="K28" s="338"/>
      <c r="L28" s="338"/>
      <c r="M28" s="338"/>
    </row>
    <row r="29" spans="1:14" ht="24.75" customHeight="1">
      <c r="A29" s="6"/>
      <c r="B29" s="347"/>
      <c r="C29" s="324"/>
      <c r="D29" s="325"/>
      <c r="E29" s="326"/>
      <c r="F29" s="324"/>
      <c r="G29" s="325"/>
      <c r="H29" s="326"/>
      <c r="I29" s="339"/>
      <c r="J29" s="339"/>
      <c r="K29" s="339"/>
      <c r="L29" s="339"/>
      <c r="M29" s="339"/>
    </row>
    <row r="30" spans="1:14" s="76" customFormat="1" ht="65.099999999999994" customHeight="1">
      <c r="A30" s="39"/>
      <c r="B30" s="73" t="s">
        <v>1</v>
      </c>
      <c r="C30" s="288" t="s">
        <v>344</v>
      </c>
      <c r="D30" s="289"/>
      <c r="E30" s="290"/>
      <c r="F30" s="328" t="s">
        <v>345</v>
      </c>
      <c r="G30" s="329"/>
      <c r="H30" s="330"/>
      <c r="I30" s="238">
        <v>1</v>
      </c>
      <c r="J30" s="238">
        <f t="shared" ref="J30" si="0">M30*60</f>
        <v>3300</v>
      </c>
      <c r="K30" s="121">
        <v>75000</v>
      </c>
      <c r="L30" s="122">
        <f t="shared" ref="L30" si="1">(I30*J30)/K30</f>
        <v>4.3999999999999997E-2</v>
      </c>
      <c r="M30" s="238">
        <v>55</v>
      </c>
      <c r="N30" s="25"/>
    </row>
    <row r="31" spans="1:14" s="76" customFormat="1" ht="65.099999999999994" customHeight="1">
      <c r="A31" s="209"/>
      <c r="B31" s="73">
        <v>2</v>
      </c>
      <c r="C31" s="375" t="s">
        <v>585</v>
      </c>
      <c r="D31" s="376"/>
      <c r="E31" s="377"/>
      <c r="F31" s="442" t="s">
        <v>586</v>
      </c>
      <c r="G31" s="443"/>
      <c r="H31" s="444"/>
      <c r="I31" s="217">
        <v>12</v>
      </c>
      <c r="J31" s="217">
        <f t="shared" ref="J31" si="2">M31*60</f>
        <v>3300</v>
      </c>
      <c r="K31" s="22">
        <v>75000</v>
      </c>
      <c r="L31" s="23">
        <f t="shared" ref="L31" si="3">(I31*J31)/K31</f>
        <v>0.52800000000000002</v>
      </c>
      <c r="M31" s="217">
        <v>55</v>
      </c>
      <c r="N31" s="25"/>
    </row>
    <row r="32" spans="1:14" ht="42.75" customHeight="1">
      <c r="A32" s="6"/>
      <c r="B32" s="73">
        <v>3</v>
      </c>
      <c r="C32" s="375" t="s">
        <v>583</v>
      </c>
      <c r="D32" s="376"/>
      <c r="E32" s="377"/>
      <c r="F32" s="442" t="s">
        <v>339</v>
      </c>
      <c r="G32" s="443"/>
      <c r="H32" s="444"/>
      <c r="I32" s="109">
        <v>10</v>
      </c>
      <c r="J32" s="109">
        <f t="shared" ref="J32:J35" si="4">M32*60</f>
        <v>3300</v>
      </c>
      <c r="K32" s="22">
        <v>75000</v>
      </c>
      <c r="L32" s="23">
        <f t="shared" ref="L32:L35" si="5">(I32*J32)/K32</f>
        <v>0.44</v>
      </c>
      <c r="M32" s="109">
        <v>55</v>
      </c>
      <c r="N32" s="25"/>
    </row>
    <row r="33" spans="1:14" ht="55.5" customHeight="1">
      <c r="A33" s="6"/>
      <c r="B33" s="73">
        <v>4</v>
      </c>
      <c r="C33" s="375" t="s">
        <v>584</v>
      </c>
      <c r="D33" s="376"/>
      <c r="E33" s="377"/>
      <c r="F33" s="442" t="s">
        <v>587</v>
      </c>
      <c r="G33" s="443"/>
      <c r="H33" s="444"/>
      <c r="I33" s="109">
        <v>8</v>
      </c>
      <c r="J33" s="109">
        <f t="shared" si="4"/>
        <v>3300</v>
      </c>
      <c r="K33" s="22">
        <v>75000</v>
      </c>
      <c r="L33" s="23">
        <f t="shared" si="5"/>
        <v>0.35199999999999998</v>
      </c>
      <c r="M33" s="109">
        <v>55</v>
      </c>
      <c r="N33" s="25"/>
    </row>
    <row r="34" spans="1:14" ht="48.95" customHeight="1">
      <c r="A34" s="6"/>
      <c r="B34" s="73">
        <v>5</v>
      </c>
      <c r="C34" s="375" t="s">
        <v>589</v>
      </c>
      <c r="D34" s="376"/>
      <c r="E34" s="377"/>
      <c r="F34" s="442" t="s">
        <v>646</v>
      </c>
      <c r="G34" s="443"/>
      <c r="H34" s="444"/>
      <c r="I34" s="182">
        <v>12</v>
      </c>
      <c r="J34" s="182">
        <f t="shared" ref="J34" si="6">M34*60</f>
        <v>3300</v>
      </c>
      <c r="K34" s="22">
        <v>75000</v>
      </c>
      <c r="L34" s="23">
        <f t="shared" ref="L34" si="7">(I34*J34)/K34</f>
        <v>0.52800000000000002</v>
      </c>
      <c r="M34" s="182">
        <v>55</v>
      </c>
      <c r="N34" s="25"/>
    </row>
    <row r="35" spans="1:14" ht="52.5" customHeight="1">
      <c r="A35" s="6"/>
      <c r="B35" s="73">
        <v>6</v>
      </c>
      <c r="C35" s="375" t="s">
        <v>384</v>
      </c>
      <c r="D35" s="376"/>
      <c r="E35" s="377"/>
      <c r="F35" s="442" t="s">
        <v>339</v>
      </c>
      <c r="G35" s="443"/>
      <c r="H35" s="444"/>
      <c r="I35" s="109">
        <v>12</v>
      </c>
      <c r="J35" s="109">
        <f t="shared" si="4"/>
        <v>1650</v>
      </c>
      <c r="K35" s="22">
        <v>75000</v>
      </c>
      <c r="L35" s="23">
        <f t="shared" si="5"/>
        <v>0.26400000000000001</v>
      </c>
      <c r="M35" s="109">
        <v>27.5</v>
      </c>
      <c r="N35" s="25"/>
    </row>
    <row r="36" spans="1:14" ht="15" customHeight="1">
      <c r="A36" s="6"/>
      <c r="B36" s="317" t="s">
        <v>33</v>
      </c>
      <c r="C36" s="318"/>
      <c r="D36" s="318"/>
      <c r="E36" s="318"/>
      <c r="F36" s="318"/>
      <c r="G36" s="318"/>
      <c r="H36" s="318"/>
      <c r="I36" s="318"/>
      <c r="J36" s="318"/>
      <c r="K36" s="319"/>
      <c r="L36" s="24">
        <f>SUM(L30:L35)</f>
        <v>2.1559999999999997</v>
      </c>
      <c r="M36" s="46"/>
    </row>
    <row r="37" spans="1:14" ht="15" customHeight="1">
      <c r="A37" s="6"/>
      <c r="B37" s="317" t="s">
        <v>34</v>
      </c>
      <c r="C37" s="318"/>
      <c r="D37" s="318"/>
      <c r="E37" s="318"/>
      <c r="F37" s="318"/>
      <c r="G37" s="318"/>
      <c r="H37" s="318"/>
      <c r="I37" s="318"/>
      <c r="J37" s="318"/>
      <c r="K37" s="319"/>
      <c r="L37" s="13">
        <f>ROUNDDOWN($L$36,0)</f>
        <v>2</v>
      </c>
      <c r="M37" s="47"/>
    </row>
    <row r="38" spans="1:14" ht="15" customHeight="1">
      <c r="A38" s="6"/>
      <c r="B38" s="7"/>
      <c r="C38" s="7"/>
      <c r="D38" s="7"/>
      <c r="E38" s="7"/>
      <c r="F38" s="110"/>
      <c r="G38" s="110"/>
      <c r="H38" s="7"/>
      <c r="I38" s="7"/>
      <c r="J38" s="7"/>
      <c r="K38" s="7"/>
      <c r="L38" s="7"/>
      <c r="M38" s="7"/>
    </row>
    <row r="39" spans="1:14">
      <c r="A39" s="9" t="s">
        <v>37</v>
      </c>
      <c r="B39" s="320" t="s">
        <v>30</v>
      </c>
      <c r="C39" s="320"/>
      <c r="D39" s="320"/>
      <c r="E39" s="320"/>
      <c r="F39" s="110" t="s">
        <v>11</v>
      </c>
      <c r="G39" s="110"/>
      <c r="H39" s="7"/>
      <c r="I39" s="7"/>
      <c r="J39" s="7"/>
      <c r="K39" s="7"/>
      <c r="L39" s="7"/>
      <c r="M39" s="7"/>
    </row>
    <row r="40" spans="1:14">
      <c r="A40" s="9"/>
      <c r="B40" s="304" t="s">
        <v>28</v>
      </c>
      <c r="C40" s="321" t="s">
        <v>30</v>
      </c>
      <c r="D40" s="322"/>
      <c r="E40" s="322"/>
      <c r="F40" s="322"/>
      <c r="G40" s="322"/>
      <c r="H40" s="323"/>
      <c r="I40" s="327" t="s">
        <v>38</v>
      </c>
      <c r="J40" s="327"/>
      <c r="K40" s="327"/>
      <c r="L40" s="327"/>
      <c r="M40" s="54"/>
    </row>
    <row r="41" spans="1:14">
      <c r="A41" s="6"/>
      <c r="B41" s="304"/>
      <c r="C41" s="324"/>
      <c r="D41" s="325"/>
      <c r="E41" s="325"/>
      <c r="F41" s="325"/>
      <c r="G41" s="325"/>
      <c r="H41" s="326"/>
      <c r="I41" s="327"/>
      <c r="J41" s="327"/>
      <c r="K41" s="327"/>
      <c r="L41" s="327"/>
      <c r="M41" s="54"/>
    </row>
    <row r="42" spans="1:14" ht="15" customHeight="1">
      <c r="A42" s="6"/>
      <c r="B42" s="167">
        <v>1</v>
      </c>
      <c r="C42" s="288" t="s">
        <v>345</v>
      </c>
      <c r="D42" s="289"/>
      <c r="E42" s="289"/>
      <c r="F42" s="289"/>
      <c r="G42" s="289"/>
      <c r="H42" s="290"/>
      <c r="I42" s="314" t="s">
        <v>71</v>
      </c>
      <c r="J42" s="315"/>
      <c r="K42" s="315"/>
      <c r="L42" s="316"/>
      <c r="M42" s="54"/>
    </row>
    <row r="43" spans="1:14" ht="23.25" customHeight="1">
      <c r="A43" s="6"/>
      <c r="B43" s="29">
        <v>2</v>
      </c>
      <c r="C43" s="288" t="str">
        <f>F30</f>
        <v>Dokumen Rencana Program Ekbang</v>
      </c>
      <c r="D43" s="289"/>
      <c r="E43" s="289"/>
      <c r="F43" s="289"/>
      <c r="G43" s="289"/>
      <c r="H43" s="290"/>
      <c r="I43" s="314" t="s">
        <v>71</v>
      </c>
      <c r="J43" s="315"/>
      <c r="K43" s="315"/>
      <c r="L43" s="316"/>
      <c r="M43" s="48"/>
    </row>
    <row r="44" spans="1:14" ht="20.45" customHeight="1">
      <c r="A44" s="6"/>
      <c r="B44" s="29">
        <v>3</v>
      </c>
      <c r="C44" s="288" t="str">
        <f>F32</f>
        <v>Laporan Kegiatan</v>
      </c>
      <c r="D44" s="289"/>
      <c r="E44" s="289"/>
      <c r="F44" s="289"/>
      <c r="G44" s="289"/>
      <c r="H44" s="290"/>
      <c r="I44" s="314" t="s">
        <v>154</v>
      </c>
      <c r="J44" s="315"/>
      <c r="K44" s="315"/>
      <c r="L44" s="316"/>
      <c r="M44" s="48"/>
    </row>
    <row r="45" spans="1:14" ht="20.45" customHeight="1">
      <c r="A45" s="6"/>
      <c r="B45" s="29">
        <v>4</v>
      </c>
      <c r="C45" s="288" t="str">
        <f>F33</f>
        <v xml:space="preserve">Laporan Pengelolaan Sistem Informasi </v>
      </c>
      <c r="D45" s="289"/>
      <c r="E45" s="289"/>
      <c r="F45" s="289"/>
      <c r="G45" s="289"/>
      <c r="H45" s="290"/>
      <c r="I45" s="314" t="s">
        <v>154</v>
      </c>
      <c r="J45" s="315"/>
      <c r="K45" s="315"/>
      <c r="L45" s="316"/>
      <c r="M45" s="48"/>
    </row>
    <row r="46" spans="1:14" ht="20.45" customHeight="1">
      <c r="A46" s="6"/>
      <c r="B46" s="29">
        <v>5</v>
      </c>
      <c r="C46" s="288" t="str">
        <f>F34</f>
        <v>Laporan Hasil pelaksanaan tugas</v>
      </c>
      <c r="D46" s="289"/>
      <c r="E46" s="289"/>
      <c r="F46" s="289"/>
      <c r="G46" s="289"/>
      <c r="H46" s="290"/>
      <c r="I46" s="314" t="s">
        <v>154</v>
      </c>
      <c r="J46" s="315"/>
      <c r="K46" s="315"/>
      <c r="L46" s="316"/>
      <c r="M46" s="48"/>
    </row>
    <row r="47" spans="1:14" ht="20.45" customHeight="1">
      <c r="A47" s="6"/>
      <c r="B47" s="29">
        <v>6</v>
      </c>
      <c r="C47" s="288" t="str">
        <f t="shared" ref="C47" si="8">F35</f>
        <v>Laporan Kegiatan</v>
      </c>
      <c r="D47" s="289"/>
      <c r="E47" s="289"/>
      <c r="F47" s="289"/>
      <c r="G47" s="289"/>
      <c r="H47" s="290"/>
      <c r="I47" s="314" t="s">
        <v>154</v>
      </c>
      <c r="J47" s="315"/>
      <c r="K47" s="315"/>
      <c r="L47" s="316"/>
      <c r="M47" s="48"/>
    </row>
    <row r="48" spans="1:14">
      <c r="A48" s="6"/>
      <c r="B48" s="7"/>
      <c r="C48" s="7"/>
      <c r="D48" s="7"/>
      <c r="E48" s="7"/>
      <c r="F48" s="110"/>
      <c r="G48" s="110"/>
      <c r="H48" s="7"/>
      <c r="I48" s="7"/>
      <c r="J48" s="7"/>
      <c r="K48" s="7"/>
      <c r="L48" s="7"/>
      <c r="M48" s="7"/>
    </row>
    <row r="49" spans="1:14">
      <c r="A49" s="6">
        <v>8</v>
      </c>
      <c r="B49" s="297" t="s">
        <v>42</v>
      </c>
      <c r="C49" s="297"/>
      <c r="D49" s="297"/>
      <c r="E49" s="297"/>
      <c r="F49" s="110" t="s">
        <v>11</v>
      </c>
      <c r="G49" s="110"/>
      <c r="H49" s="7"/>
      <c r="I49" s="7"/>
      <c r="J49" s="7"/>
      <c r="K49" s="7"/>
      <c r="L49" s="7"/>
      <c r="M49" s="55"/>
    </row>
    <row r="50" spans="1:14">
      <c r="A50" s="6"/>
      <c r="B50" s="304" t="s">
        <v>28</v>
      </c>
      <c r="C50" s="305" t="s">
        <v>42</v>
      </c>
      <c r="D50" s="306"/>
      <c r="E50" s="306"/>
      <c r="F50" s="306"/>
      <c r="G50" s="306"/>
      <c r="H50" s="307"/>
      <c r="I50" s="304" t="s">
        <v>43</v>
      </c>
      <c r="J50" s="304"/>
      <c r="K50" s="304"/>
      <c r="L50" s="304"/>
      <c r="M50" s="56"/>
    </row>
    <row r="51" spans="1:14">
      <c r="A51" s="6"/>
      <c r="B51" s="304"/>
      <c r="C51" s="308"/>
      <c r="D51" s="309"/>
      <c r="E51" s="309"/>
      <c r="F51" s="309"/>
      <c r="G51" s="309"/>
      <c r="H51" s="310"/>
      <c r="I51" s="304"/>
      <c r="J51" s="304"/>
      <c r="K51" s="304"/>
      <c r="L51" s="304"/>
      <c r="M51" s="56"/>
    </row>
    <row r="52" spans="1:14" ht="45.75" customHeight="1">
      <c r="A52" s="6"/>
      <c r="B52" s="167">
        <v>1</v>
      </c>
      <c r="C52" s="285" t="s">
        <v>160</v>
      </c>
      <c r="D52" s="286"/>
      <c r="E52" s="286"/>
      <c r="F52" s="286"/>
      <c r="G52" s="286"/>
      <c r="H52" s="287"/>
      <c r="I52" s="445" t="s">
        <v>344</v>
      </c>
      <c r="J52" s="446"/>
      <c r="K52" s="446"/>
      <c r="L52" s="447"/>
      <c r="M52" s="56"/>
    </row>
    <row r="53" spans="1:14" ht="39.75" customHeight="1">
      <c r="A53" s="6"/>
      <c r="B53" s="12">
        <v>2</v>
      </c>
      <c r="C53" s="291" t="s">
        <v>385</v>
      </c>
      <c r="D53" s="292"/>
      <c r="E53" s="292"/>
      <c r="F53" s="292"/>
      <c r="G53" s="292"/>
      <c r="H53" s="293"/>
      <c r="I53" s="288" t="str">
        <f t="shared" ref="I53" si="9">C31</f>
        <v>Menyiapkan bahan penyusunan Pelaporan Pembangunan Daerah yang bersumber dari APBD maupun APBN</v>
      </c>
      <c r="J53" s="289"/>
      <c r="K53" s="289"/>
      <c r="L53" s="290"/>
      <c r="M53" s="57"/>
    </row>
    <row r="54" spans="1:14" ht="39" customHeight="1">
      <c r="A54" s="6"/>
      <c r="B54" s="167">
        <v>3</v>
      </c>
      <c r="C54" s="291" t="s">
        <v>385</v>
      </c>
      <c r="D54" s="292"/>
      <c r="E54" s="292"/>
      <c r="F54" s="292"/>
      <c r="G54" s="292"/>
      <c r="H54" s="293"/>
      <c r="I54" s="288" t="str">
        <f t="shared" ref="I54:I57" si="10">C32</f>
        <v>Menyiapkan Bahan efaluasi dokumen rencana pembangunan Daerah</v>
      </c>
      <c r="J54" s="289"/>
      <c r="K54" s="289"/>
      <c r="L54" s="290"/>
      <c r="M54" s="58"/>
    </row>
    <row r="55" spans="1:14" ht="30" customHeight="1">
      <c r="A55" s="6"/>
      <c r="B55" s="12">
        <v>4</v>
      </c>
      <c r="C55" s="291" t="s">
        <v>385</v>
      </c>
      <c r="D55" s="292"/>
      <c r="E55" s="292"/>
      <c r="F55" s="292"/>
      <c r="G55" s="292"/>
      <c r="H55" s="293"/>
      <c r="I55" s="288" t="str">
        <f t="shared" si="10"/>
        <v>Mengelola sistem informasi Pengendalian dan Efaluasi rencana Pembangnan Daerah</v>
      </c>
      <c r="J55" s="289"/>
      <c r="K55" s="289"/>
      <c r="L55" s="290"/>
      <c r="M55" s="49"/>
    </row>
    <row r="56" spans="1:14" ht="34.5" customHeight="1">
      <c r="A56" s="6"/>
      <c r="B56" s="167">
        <v>5</v>
      </c>
      <c r="C56" s="291" t="s">
        <v>385</v>
      </c>
      <c r="D56" s="292"/>
      <c r="E56" s="292"/>
      <c r="F56" s="292"/>
      <c r="G56" s="292"/>
      <c r="H56" s="293"/>
      <c r="I56" s="288" t="str">
        <f t="shared" si="10"/>
        <v>Melakukan pengetikan Laporan pelaksanaan tugas sesuai petunjuk pelaksnaan kegiatan</v>
      </c>
      <c r="J56" s="289"/>
      <c r="K56" s="289"/>
      <c r="L56" s="290"/>
      <c r="M56" s="49"/>
    </row>
    <row r="57" spans="1:14" ht="42.95" customHeight="1">
      <c r="A57" s="6"/>
      <c r="B57" s="12">
        <v>6</v>
      </c>
      <c r="C57" s="291" t="s">
        <v>388</v>
      </c>
      <c r="D57" s="292"/>
      <c r="E57" s="292"/>
      <c r="F57" s="292"/>
      <c r="G57" s="292"/>
      <c r="H57" s="293"/>
      <c r="I57" s="288" t="str">
        <f t="shared" si="10"/>
        <v>Melaksanakan tugas kedinasan lain yang diperintahkan oleh pimpinan baik tertulis maupun lisan</v>
      </c>
      <c r="J57" s="289"/>
      <c r="K57" s="289"/>
      <c r="L57" s="290"/>
      <c r="M57" s="59"/>
      <c r="N57" s="45"/>
    </row>
    <row r="58" spans="1:14">
      <c r="A58" s="6"/>
      <c r="B58" s="7"/>
      <c r="C58" s="7"/>
      <c r="D58" s="7"/>
      <c r="E58" s="7"/>
      <c r="F58" s="110"/>
      <c r="G58" s="110"/>
      <c r="H58" s="7"/>
      <c r="I58" s="7"/>
      <c r="J58" s="7"/>
      <c r="K58" s="7"/>
      <c r="L58" s="7"/>
      <c r="M58" s="7"/>
    </row>
    <row r="59" spans="1:14">
      <c r="A59" s="6">
        <v>9</v>
      </c>
      <c r="B59" s="297" t="s">
        <v>44</v>
      </c>
      <c r="C59" s="297"/>
      <c r="D59" s="297"/>
      <c r="E59" s="297"/>
      <c r="F59" s="110" t="s">
        <v>11</v>
      </c>
      <c r="G59" s="110"/>
      <c r="H59" s="7"/>
      <c r="I59" s="7"/>
      <c r="J59" s="7"/>
      <c r="K59" s="7"/>
      <c r="L59" s="7"/>
      <c r="M59" s="55"/>
    </row>
    <row r="60" spans="1:14">
      <c r="A60" s="6"/>
      <c r="B60" s="304" t="s">
        <v>28</v>
      </c>
      <c r="C60" s="305" t="s">
        <v>44</v>
      </c>
      <c r="D60" s="306"/>
      <c r="E60" s="306"/>
      <c r="F60" s="306"/>
      <c r="G60" s="306"/>
      <c r="H60" s="307"/>
      <c r="I60" s="304" t="s">
        <v>45</v>
      </c>
      <c r="J60" s="304"/>
      <c r="K60" s="304"/>
      <c r="L60" s="304"/>
      <c r="M60" s="56"/>
    </row>
    <row r="61" spans="1:14">
      <c r="A61" s="6"/>
      <c r="B61" s="304"/>
      <c r="C61" s="308"/>
      <c r="D61" s="309"/>
      <c r="E61" s="309"/>
      <c r="F61" s="309"/>
      <c r="G61" s="309"/>
      <c r="H61" s="310"/>
      <c r="I61" s="304"/>
      <c r="J61" s="304"/>
      <c r="K61" s="304"/>
      <c r="L61" s="304"/>
      <c r="M61" s="56"/>
    </row>
    <row r="62" spans="1:14" ht="39" customHeight="1">
      <c r="A62" s="6"/>
      <c r="B62" s="12">
        <v>1</v>
      </c>
      <c r="C62" s="291" t="s">
        <v>466</v>
      </c>
      <c r="D62" s="292"/>
      <c r="E62" s="292"/>
      <c r="F62" s="292"/>
      <c r="G62" s="292"/>
      <c r="H62" s="293"/>
      <c r="I62" s="288" t="str">
        <f>I53</f>
        <v>Menyiapkan bahan penyusunan Pelaporan Pembangunan Daerah yang bersumber dari APBD maupun APBN</v>
      </c>
      <c r="J62" s="289"/>
      <c r="K62" s="289"/>
      <c r="L62" s="290"/>
      <c r="M62" s="53"/>
    </row>
    <row r="63" spans="1:14" ht="36.950000000000003" customHeight="1">
      <c r="A63" s="6"/>
      <c r="B63" s="12">
        <v>2</v>
      </c>
      <c r="C63" s="285" t="s">
        <v>386</v>
      </c>
      <c r="D63" s="286"/>
      <c r="E63" s="286"/>
      <c r="F63" s="286"/>
      <c r="G63" s="286"/>
      <c r="H63" s="287"/>
      <c r="I63" s="288" t="str">
        <f t="shared" ref="I63:I66" si="11">I54</f>
        <v>Menyiapkan Bahan efaluasi dokumen rencana pembangunan Daerah</v>
      </c>
      <c r="J63" s="289"/>
      <c r="K63" s="289"/>
      <c r="L63" s="290"/>
      <c r="M63" s="50"/>
    </row>
    <row r="64" spans="1:14" ht="30.6" customHeight="1">
      <c r="A64" s="6"/>
      <c r="B64" s="12">
        <v>3</v>
      </c>
      <c r="C64" s="285" t="s">
        <v>386</v>
      </c>
      <c r="D64" s="286"/>
      <c r="E64" s="286"/>
      <c r="F64" s="286"/>
      <c r="G64" s="286"/>
      <c r="H64" s="287"/>
      <c r="I64" s="288" t="str">
        <f t="shared" si="11"/>
        <v>Mengelola sistem informasi Pengendalian dan Efaluasi rencana Pembangnan Daerah</v>
      </c>
      <c r="J64" s="289"/>
      <c r="K64" s="289"/>
      <c r="L64" s="290"/>
      <c r="M64" s="50"/>
    </row>
    <row r="65" spans="1:13" ht="36.6" customHeight="1">
      <c r="A65" s="6"/>
      <c r="B65" s="12">
        <v>4</v>
      </c>
      <c r="C65" s="285" t="s">
        <v>386</v>
      </c>
      <c r="D65" s="286"/>
      <c r="E65" s="286"/>
      <c r="F65" s="286"/>
      <c r="G65" s="286"/>
      <c r="H65" s="287"/>
      <c r="I65" s="288" t="str">
        <f t="shared" si="11"/>
        <v>Melakukan pengetikan Laporan pelaksanaan tugas sesuai petunjuk pelaksnaan kegiatan</v>
      </c>
      <c r="J65" s="289"/>
      <c r="K65" s="289"/>
      <c r="L65" s="290"/>
      <c r="M65" s="50"/>
    </row>
    <row r="66" spans="1:13" ht="39" customHeight="1">
      <c r="A66" s="6"/>
      <c r="B66" s="12">
        <v>5</v>
      </c>
      <c r="C66" s="291" t="s">
        <v>467</v>
      </c>
      <c r="D66" s="292"/>
      <c r="E66" s="292"/>
      <c r="F66" s="292"/>
      <c r="G66" s="292"/>
      <c r="H66" s="293"/>
      <c r="I66" s="288" t="str">
        <f t="shared" si="11"/>
        <v>Melaksanakan tugas kedinasan lain yang diperintahkan oleh pimpinan baik tertulis maupun lisan</v>
      </c>
      <c r="J66" s="289"/>
      <c r="K66" s="289"/>
      <c r="L66" s="290"/>
      <c r="M66" s="50"/>
    </row>
    <row r="67" spans="1:13">
      <c r="A67" s="6"/>
      <c r="B67" s="7"/>
      <c r="C67" s="7"/>
      <c r="D67" s="7"/>
      <c r="E67" s="7"/>
      <c r="F67" s="110"/>
      <c r="G67" s="110"/>
      <c r="H67" s="7"/>
      <c r="I67" s="7"/>
      <c r="J67" s="7"/>
      <c r="K67" s="7"/>
      <c r="L67" s="7"/>
      <c r="M67" s="7"/>
    </row>
    <row r="68" spans="1:13">
      <c r="A68" s="6">
        <v>10</v>
      </c>
      <c r="B68" s="297" t="s">
        <v>46</v>
      </c>
      <c r="C68" s="297"/>
      <c r="D68" s="297"/>
      <c r="E68" s="297"/>
      <c r="F68" s="110" t="s">
        <v>11</v>
      </c>
      <c r="G68" s="110"/>
      <c r="H68" s="7"/>
      <c r="I68" s="7"/>
      <c r="J68" s="7"/>
      <c r="K68" s="7"/>
      <c r="L68" s="7"/>
      <c r="M68" s="55"/>
    </row>
    <row r="69" spans="1:13" ht="30" customHeight="1">
      <c r="A69" s="6"/>
      <c r="B69" s="186" t="s">
        <v>28</v>
      </c>
      <c r="C69" s="299" t="s">
        <v>32</v>
      </c>
      <c r="D69" s="300"/>
      <c r="E69" s="300"/>
      <c r="F69" s="300"/>
      <c r="G69" s="300"/>
      <c r="H69" s="300"/>
      <c r="I69" s="300"/>
      <c r="J69" s="300"/>
      <c r="K69" s="300"/>
      <c r="L69" s="301"/>
      <c r="M69" s="56"/>
    </row>
    <row r="70" spans="1:13" ht="27" customHeight="1">
      <c r="A70" s="6"/>
      <c r="B70" s="12">
        <v>1</v>
      </c>
      <c r="C70" s="291" t="s">
        <v>588</v>
      </c>
      <c r="D70" s="292"/>
      <c r="E70" s="292"/>
      <c r="F70" s="292"/>
      <c r="G70" s="292"/>
      <c r="H70" s="292"/>
      <c r="I70" s="292"/>
      <c r="J70" s="292"/>
      <c r="K70" s="292"/>
      <c r="L70" s="293"/>
      <c r="M70" s="53"/>
    </row>
    <row r="71" spans="1:13">
      <c r="A71" s="6"/>
      <c r="B71" s="7"/>
      <c r="C71" s="7"/>
      <c r="D71" s="7"/>
      <c r="E71" s="7"/>
      <c r="F71" s="110"/>
      <c r="G71" s="110"/>
      <c r="H71" s="7"/>
      <c r="I71" s="7"/>
      <c r="J71" s="7"/>
      <c r="K71" s="7"/>
      <c r="L71" s="7"/>
      <c r="M71" s="55"/>
    </row>
    <row r="72" spans="1:13">
      <c r="A72" s="6">
        <v>11</v>
      </c>
      <c r="B72" s="7" t="s">
        <v>47</v>
      </c>
      <c r="C72" s="7"/>
      <c r="D72" s="7"/>
      <c r="E72" s="7"/>
      <c r="F72" s="110" t="s">
        <v>11</v>
      </c>
      <c r="G72" s="110"/>
      <c r="H72" s="7"/>
      <c r="I72" s="7"/>
      <c r="J72" s="7"/>
      <c r="K72" s="7"/>
      <c r="L72" s="7"/>
      <c r="M72" s="55"/>
    </row>
    <row r="73" spans="1:13" ht="30" customHeight="1">
      <c r="A73" s="6"/>
      <c r="B73" s="186" t="s">
        <v>28</v>
      </c>
      <c r="C73" s="299" t="s">
        <v>32</v>
      </c>
      <c r="D73" s="300"/>
      <c r="E73" s="300"/>
      <c r="F73" s="300"/>
      <c r="G73" s="300"/>
      <c r="H73" s="300"/>
      <c r="I73" s="300"/>
      <c r="J73" s="300"/>
      <c r="K73" s="300"/>
      <c r="L73" s="301"/>
      <c r="M73" s="56"/>
    </row>
    <row r="74" spans="1:13">
      <c r="A74" s="6"/>
      <c r="B74" s="12">
        <v>1</v>
      </c>
      <c r="C74" s="291" t="s">
        <v>415</v>
      </c>
      <c r="D74" s="292"/>
      <c r="E74" s="292"/>
      <c r="F74" s="292"/>
      <c r="G74" s="292"/>
      <c r="H74" s="292"/>
      <c r="I74" s="292"/>
      <c r="J74" s="292"/>
      <c r="K74" s="292"/>
      <c r="L74" s="293"/>
      <c r="M74" s="50"/>
    </row>
    <row r="75" spans="1:13">
      <c r="A75" s="6"/>
      <c r="B75" s="12">
        <v>2</v>
      </c>
      <c r="C75" s="291" t="s">
        <v>416</v>
      </c>
      <c r="D75" s="292"/>
      <c r="E75" s="292"/>
      <c r="F75" s="292"/>
      <c r="G75" s="292"/>
      <c r="H75" s="292"/>
      <c r="I75" s="292"/>
      <c r="J75" s="292"/>
      <c r="K75" s="292"/>
      <c r="L75" s="293"/>
      <c r="M75" s="50"/>
    </row>
    <row r="76" spans="1:13">
      <c r="A76" s="6"/>
      <c r="B76" s="12">
        <v>3</v>
      </c>
      <c r="C76" s="291" t="s">
        <v>417</v>
      </c>
      <c r="D76" s="292"/>
      <c r="E76" s="292"/>
      <c r="F76" s="292"/>
      <c r="G76" s="292"/>
      <c r="H76" s="292"/>
      <c r="I76" s="292"/>
      <c r="J76" s="292"/>
      <c r="K76" s="292"/>
      <c r="L76" s="293"/>
      <c r="M76" s="50"/>
    </row>
    <row r="77" spans="1:13">
      <c r="A77" s="6"/>
      <c r="B77" s="12">
        <v>4</v>
      </c>
      <c r="C77" s="291" t="s">
        <v>418</v>
      </c>
      <c r="D77" s="292"/>
      <c r="E77" s="292"/>
      <c r="F77" s="292"/>
      <c r="G77" s="292"/>
      <c r="H77" s="292"/>
      <c r="I77" s="292"/>
      <c r="J77" s="292"/>
      <c r="K77" s="292"/>
      <c r="L77" s="293"/>
      <c r="M77" s="50"/>
    </row>
    <row r="78" spans="1:13">
      <c r="A78" s="6"/>
      <c r="B78" s="7"/>
      <c r="C78" s="7"/>
      <c r="D78" s="7"/>
      <c r="E78" s="7"/>
      <c r="F78" s="110"/>
      <c r="G78" s="110"/>
      <c r="H78" s="7"/>
      <c r="I78" s="7"/>
      <c r="J78" s="7"/>
      <c r="K78" s="7"/>
      <c r="L78" s="7"/>
      <c r="M78" s="7"/>
    </row>
    <row r="79" spans="1:13">
      <c r="A79" s="6">
        <v>12</v>
      </c>
      <c r="B79" s="297" t="s">
        <v>48</v>
      </c>
      <c r="C79" s="297"/>
      <c r="D79" s="297"/>
      <c r="E79" s="297"/>
      <c r="F79" s="110" t="s">
        <v>11</v>
      </c>
      <c r="G79" s="110"/>
      <c r="H79" s="7"/>
      <c r="I79" s="7"/>
      <c r="J79" s="7"/>
      <c r="K79" s="7"/>
      <c r="L79" s="7"/>
      <c r="M79" s="7"/>
    </row>
    <row r="80" spans="1:13">
      <c r="A80" s="6"/>
      <c r="B80" s="304" t="s">
        <v>28</v>
      </c>
      <c r="C80" s="305" t="s">
        <v>6</v>
      </c>
      <c r="D80" s="306"/>
      <c r="E80" s="307"/>
      <c r="F80" s="304" t="s">
        <v>49</v>
      </c>
      <c r="G80" s="304"/>
      <c r="H80" s="304"/>
      <c r="I80" s="304"/>
      <c r="J80" s="304"/>
      <c r="K80" s="304" t="s">
        <v>50</v>
      </c>
      <c r="L80" s="304"/>
      <c r="M80" s="56"/>
    </row>
    <row r="81" spans="1:13">
      <c r="A81" s="6"/>
      <c r="B81" s="304"/>
      <c r="C81" s="308"/>
      <c r="D81" s="309"/>
      <c r="E81" s="310"/>
      <c r="F81" s="304"/>
      <c r="G81" s="304"/>
      <c r="H81" s="304"/>
      <c r="I81" s="304"/>
      <c r="J81" s="304"/>
      <c r="K81" s="304"/>
      <c r="L81" s="304"/>
      <c r="M81" s="56"/>
    </row>
    <row r="82" spans="1:13" ht="14.1" customHeight="1">
      <c r="A82" s="6"/>
      <c r="B82" s="21">
        <v>1</v>
      </c>
      <c r="C82" s="419" t="s">
        <v>168</v>
      </c>
      <c r="D82" s="420"/>
      <c r="E82" s="421"/>
      <c r="F82" s="418" t="s">
        <v>647</v>
      </c>
      <c r="G82" s="418"/>
      <c r="H82" s="418"/>
      <c r="I82" s="418"/>
      <c r="J82" s="418"/>
      <c r="K82" s="375" t="s">
        <v>222</v>
      </c>
      <c r="L82" s="377"/>
      <c r="M82" s="62"/>
    </row>
    <row r="83" spans="1:13" ht="14.1" customHeight="1">
      <c r="A83" s="6"/>
      <c r="B83" s="21">
        <v>2</v>
      </c>
      <c r="C83" s="415" t="s">
        <v>218</v>
      </c>
      <c r="D83" s="416"/>
      <c r="E83" s="417"/>
      <c r="F83" s="418" t="s">
        <v>647</v>
      </c>
      <c r="G83" s="418"/>
      <c r="H83" s="418"/>
      <c r="I83" s="418"/>
      <c r="J83" s="418"/>
      <c r="K83" s="375" t="s">
        <v>222</v>
      </c>
      <c r="L83" s="377"/>
      <c r="M83" s="63"/>
    </row>
    <row r="84" spans="1:13" ht="14.1" customHeight="1">
      <c r="A84" s="6"/>
      <c r="B84" s="109">
        <v>3</v>
      </c>
      <c r="C84" s="64" t="s">
        <v>219</v>
      </c>
      <c r="D84" s="65"/>
      <c r="E84" s="66"/>
      <c r="F84" s="418" t="s">
        <v>647</v>
      </c>
      <c r="G84" s="418"/>
      <c r="H84" s="418"/>
      <c r="I84" s="418"/>
      <c r="J84" s="418"/>
      <c r="K84" s="375" t="s">
        <v>222</v>
      </c>
      <c r="L84" s="377"/>
      <c r="M84" s="63"/>
    </row>
    <row r="85" spans="1:13" ht="14.1" customHeight="1">
      <c r="A85" s="6"/>
      <c r="B85" s="21">
        <v>4</v>
      </c>
      <c r="C85" s="415" t="s">
        <v>26</v>
      </c>
      <c r="D85" s="416"/>
      <c r="E85" s="417"/>
      <c r="F85" s="418" t="s">
        <v>647</v>
      </c>
      <c r="G85" s="418"/>
      <c r="H85" s="418"/>
      <c r="I85" s="418"/>
      <c r="J85" s="418"/>
      <c r="K85" s="375" t="s">
        <v>425</v>
      </c>
      <c r="L85" s="377"/>
      <c r="M85" s="63"/>
    </row>
    <row r="86" spans="1:13">
      <c r="A86" s="6"/>
      <c r="B86" s="7"/>
      <c r="C86" s="20"/>
      <c r="D86" s="20"/>
      <c r="E86" s="20"/>
      <c r="F86" s="168"/>
      <c r="G86" s="168"/>
      <c r="H86" s="20"/>
      <c r="I86" s="20"/>
      <c r="J86" s="20"/>
      <c r="K86" s="20"/>
      <c r="L86" s="20"/>
      <c r="M86" s="55"/>
    </row>
    <row r="87" spans="1:13">
      <c r="A87" s="6">
        <v>13</v>
      </c>
      <c r="B87" s="297" t="s">
        <v>51</v>
      </c>
      <c r="C87" s="297"/>
      <c r="D87" s="297"/>
      <c r="E87" s="297"/>
      <c r="F87" s="297"/>
      <c r="G87" s="105"/>
      <c r="H87" s="7"/>
      <c r="I87" s="7"/>
      <c r="J87" s="7"/>
      <c r="K87" s="7"/>
      <c r="L87" s="7"/>
      <c r="M87" s="55"/>
    </row>
    <row r="88" spans="1:13" ht="30.75" customHeight="1">
      <c r="A88" s="6"/>
      <c r="B88" s="187" t="s">
        <v>28</v>
      </c>
      <c r="C88" s="299" t="s">
        <v>52</v>
      </c>
      <c r="D88" s="300"/>
      <c r="E88" s="300"/>
      <c r="F88" s="300"/>
      <c r="G88" s="300"/>
      <c r="H88" s="301"/>
      <c r="I88" s="299" t="s">
        <v>53</v>
      </c>
      <c r="J88" s="300"/>
      <c r="K88" s="300"/>
      <c r="L88" s="301"/>
      <c r="M88" s="56"/>
    </row>
    <row r="89" spans="1:13">
      <c r="A89" s="6"/>
      <c r="B89" s="12" t="s">
        <v>1</v>
      </c>
      <c r="C89" s="30" t="s">
        <v>74</v>
      </c>
      <c r="D89" s="30"/>
      <c r="E89" s="31"/>
      <c r="F89" s="30"/>
      <c r="G89" s="30"/>
      <c r="H89" s="31"/>
      <c r="I89" s="32" t="s">
        <v>75</v>
      </c>
      <c r="J89" s="30"/>
      <c r="K89" s="30"/>
      <c r="L89" s="33"/>
      <c r="M89" s="51"/>
    </row>
    <row r="90" spans="1:13">
      <c r="A90" s="6"/>
      <c r="B90" s="12">
        <v>2</v>
      </c>
      <c r="C90" s="30" t="s">
        <v>76</v>
      </c>
      <c r="D90" s="30"/>
      <c r="E90" s="31"/>
      <c r="F90" s="30"/>
      <c r="G90" s="30"/>
      <c r="H90" s="31"/>
      <c r="I90" s="113" t="s">
        <v>83</v>
      </c>
      <c r="J90" s="114"/>
      <c r="K90" s="114"/>
      <c r="L90" s="34"/>
      <c r="M90" s="52"/>
    </row>
    <row r="91" spans="1:13">
      <c r="A91" s="6"/>
      <c r="B91" s="12">
        <v>3</v>
      </c>
      <c r="C91" s="30" t="s">
        <v>77</v>
      </c>
      <c r="D91" s="30"/>
      <c r="E91" s="31"/>
      <c r="F91" s="30"/>
      <c r="G91" s="30"/>
      <c r="H91" s="31"/>
      <c r="I91" s="113" t="s">
        <v>84</v>
      </c>
      <c r="J91" s="114"/>
      <c r="K91" s="114"/>
      <c r="L91" s="34"/>
      <c r="M91" s="52"/>
    </row>
    <row r="92" spans="1:13">
      <c r="A92" s="6"/>
      <c r="B92" s="12">
        <v>4</v>
      </c>
      <c r="C92" s="114" t="s">
        <v>78</v>
      </c>
      <c r="D92" s="114"/>
      <c r="E92" s="31"/>
      <c r="F92" s="114"/>
      <c r="G92" s="114"/>
      <c r="H92" s="31"/>
      <c r="I92" s="113" t="s">
        <v>85</v>
      </c>
      <c r="J92" s="114"/>
      <c r="K92" s="114"/>
      <c r="L92" s="34"/>
      <c r="M92" s="52"/>
    </row>
    <row r="93" spans="1:13">
      <c r="A93" s="6"/>
      <c r="B93" s="12">
        <v>5</v>
      </c>
      <c r="C93" s="114" t="s">
        <v>79</v>
      </c>
      <c r="D93" s="114"/>
      <c r="E93" s="31"/>
      <c r="F93" s="114"/>
      <c r="G93" s="114"/>
      <c r="H93" s="31"/>
      <c r="I93" s="113" t="s">
        <v>86</v>
      </c>
      <c r="J93" s="114"/>
      <c r="K93" s="114"/>
      <c r="L93" s="34"/>
      <c r="M93" s="52"/>
    </row>
    <row r="94" spans="1:13">
      <c r="A94" s="6"/>
      <c r="B94" s="12">
        <v>6</v>
      </c>
      <c r="C94" s="114" t="s">
        <v>80</v>
      </c>
      <c r="D94" s="114"/>
      <c r="E94" s="31"/>
      <c r="F94" s="114"/>
      <c r="G94" s="114"/>
      <c r="H94" s="31"/>
      <c r="I94" s="113" t="s">
        <v>87</v>
      </c>
      <c r="J94" s="114"/>
      <c r="K94" s="114"/>
      <c r="L94" s="34"/>
      <c r="M94" s="52"/>
    </row>
    <row r="95" spans="1:13">
      <c r="A95" s="6"/>
      <c r="B95" s="12">
        <v>7</v>
      </c>
      <c r="C95" s="114" t="s">
        <v>81</v>
      </c>
      <c r="D95" s="114"/>
      <c r="E95" s="31"/>
      <c r="F95" s="114"/>
      <c r="G95" s="114"/>
      <c r="H95" s="31"/>
      <c r="I95" s="113" t="s">
        <v>88</v>
      </c>
      <c r="J95" s="114"/>
      <c r="K95" s="114"/>
      <c r="L95" s="34"/>
      <c r="M95" s="52"/>
    </row>
    <row r="96" spans="1:13">
      <c r="A96" s="6"/>
      <c r="B96" s="12">
        <v>8</v>
      </c>
      <c r="C96" s="30" t="s">
        <v>82</v>
      </c>
      <c r="D96" s="30"/>
      <c r="E96" s="31"/>
      <c r="F96" s="30"/>
      <c r="G96" s="30"/>
      <c r="H96" s="31"/>
      <c r="I96" s="32" t="s">
        <v>89</v>
      </c>
      <c r="J96" s="30"/>
      <c r="K96" s="30"/>
      <c r="L96" s="33"/>
      <c r="M96" s="51"/>
    </row>
    <row r="97" spans="1:13">
      <c r="A97" s="6"/>
      <c r="B97" s="7"/>
      <c r="C97" s="7"/>
      <c r="D97" s="7"/>
      <c r="E97" s="7"/>
      <c r="F97" s="110"/>
      <c r="G97" s="110"/>
      <c r="H97" s="7"/>
      <c r="I97" s="7"/>
      <c r="J97" s="7"/>
      <c r="K97" s="7"/>
      <c r="L97" s="7"/>
      <c r="M97" s="7"/>
    </row>
    <row r="98" spans="1:13">
      <c r="A98" s="6">
        <v>14</v>
      </c>
      <c r="B98" s="297" t="s">
        <v>54</v>
      </c>
      <c r="C98" s="297"/>
      <c r="D98" s="297"/>
      <c r="E98" s="297"/>
      <c r="F98" s="110"/>
      <c r="G98" s="110"/>
      <c r="H98" s="7"/>
      <c r="I98" s="7"/>
      <c r="J98" s="7"/>
      <c r="K98" s="7"/>
      <c r="L98" s="7"/>
      <c r="M98" s="7"/>
    </row>
    <row r="99" spans="1:13">
      <c r="A99" s="6"/>
      <c r="B99" s="304" t="s">
        <v>28</v>
      </c>
      <c r="C99" s="299" t="s">
        <v>55</v>
      </c>
      <c r="D99" s="300"/>
      <c r="E99" s="300"/>
      <c r="F99" s="300"/>
      <c r="G99" s="300"/>
      <c r="H99" s="300"/>
      <c r="I99" s="299" t="s">
        <v>56</v>
      </c>
      <c r="J99" s="300"/>
      <c r="K99" s="300"/>
      <c r="L99" s="301"/>
      <c r="M99" s="56"/>
    </row>
    <row r="100" spans="1:13">
      <c r="A100" s="6"/>
      <c r="B100" s="304"/>
      <c r="C100" s="299"/>
      <c r="D100" s="300"/>
      <c r="E100" s="300"/>
      <c r="F100" s="300"/>
      <c r="G100" s="300"/>
      <c r="H100" s="300"/>
      <c r="I100" s="299"/>
      <c r="J100" s="300"/>
      <c r="K100" s="300"/>
      <c r="L100" s="301"/>
      <c r="M100" s="56"/>
    </row>
    <row r="101" spans="1:13">
      <c r="A101" s="6"/>
      <c r="B101" s="41" t="s">
        <v>1</v>
      </c>
      <c r="C101" s="294" t="s">
        <v>434</v>
      </c>
      <c r="D101" s="295"/>
      <c r="E101" s="295"/>
      <c r="F101" s="295"/>
      <c r="G101" s="295"/>
      <c r="H101" s="296"/>
      <c r="I101" s="108"/>
      <c r="J101" s="43"/>
      <c r="K101" s="43"/>
      <c r="L101" s="42"/>
      <c r="M101" s="53"/>
    </row>
    <row r="102" spans="1:13">
      <c r="A102" s="6"/>
      <c r="B102" s="7"/>
      <c r="C102" s="7"/>
      <c r="D102" s="7"/>
      <c r="E102" s="7"/>
      <c r="F102" s="110"/>
      <c r="G102" s="110"/>
      <c r="H102" s="7"/>
      <c r="I102" s="7"/>
      <c r="J102" s="7"/>
      <c r="K102" s="7"/>
      <c r="L102" s="7"/>
      <c r="M102" s="7"/>
    </row>
    <row r="103" spans="1:13">
      <c r="A103" s="6">
        <v>15</v>
      </c>
      <c r="B103" s="36" t="s">
        <v>57</v>
      </c>
      <c r="C103" s="36"/>
      <c r="D103" s="36"/>
      <c r="E103" s="36"/>
      <c r="F103" s="110"/>
      <c r="G103" s="110"/>
      <c r="H103" s="36"/>
      <c r="I103" s="36"/>
      <c r="J103" s="36"/>
      <c r="K103" s="36"/>
      <c r="L103" s="36"/>
      <c r="M103" s="36"/>
    </row>
    <row r="104" spans="1:13">
      <c r="A104" s="6"/>
      <c r="B104" s="35" t="s">
        <v>14</v>
      </c>
      <c r="C104" s="36" t="s">
        <v>144</v>
      </c>
      <c r="D104" s="36"/>
      <c r="E104" s="37"/>
      <c r="F104" s="110"/>
      <c r="H104" s="37"/>
      <c r="I104" s="36"/>
      <c r="J104" s="36"/>
      <c r="K104" s="36"/>
      <c r="L104" s="36"/>
      <c r="M104" s="36"/>
    </row>
    <row r="105" spans="1:13">
      <c r="A105" s="6"/>
      <c r="B105" s="35"/>
      <c r="C105" s="110" t="s">
        <v>64</v>
      </c>
      <c r="D105" s="36" t="s">
        <v>389</v>
      </c>
      <c r="E105" s="110"/>
      <c r="G105" s="37"/>
      <c r="H105" s="36"/>
      <c r="I105" s="36"/>
      <c r="J105" s="36"/>
      <c r="K105" s="37"/>
      <c r="L105" s="36"/>
      <c r="M105" s="36"/>
    </row>
    <row r="106" spans="1:13">
      <c r="A106" s="6"/>
      <c r="B106" s="35"/>
      <c r="C106" s="110" t="s">
        <v>64</v>
      </c>
      <c r="D106" s="36" t="s">
        <v>390</v>
      </c>
      <c r="E106" s="110"/>
      <c r="G106" s="37"/>
      <c r="H106" s="36"/>
      <c r="I106" s="36"/>
      <c r="J106" s="36"/>
      <c r="K106" s="37"/>
      <c r="L106" s="36"/>
      <c r="M106" s="36"/>
    </row>
    <row r="107" spans="1:13">
      <c r="A107" s="6"/>
      <c r="B107" s="35"/>
      <c r="C107" s="110" t="s">
        <v>64</v>
      </c>
      <c r="D107" s="36" t="s">
        <v>391</v>
      </c>
      <c r="E107" s="110"/>
      <c r="G107" s="37"/>
      <c r="H107" s="36"/>
      <c r="I107" s="36"/>
      <c r="J107" s="36"/>
      <c r="K107" s="37"/>
      <c r="L107" s="36"/>
      <c r="M107" s="36"/>
    </row>
    <row r="108" spans="1:13" ht="14.25" customHeight="1">
      <c r="A108" s="6"/>
      <c r="B108" s="35"/>
      <c r="C108" s="110"/>
      <c r="D108" s="110"/>
      <c r="E108" s="36"/>
      <c r="F108" s="110"/>
      <c r="G108" s="110"/>
      <c r="H108" s="111"/>
      <c r="I108" s="111"/>
      <c r="J108" s="111"/>
      <c r="K108" s="111"/>
      <c r="L108" s="111"/>
      <c r="M108" s="111"/>
    </row>
    <row r="109" spans="1:13">
      <c r="A109" s="6"/>
      <c r="B109" s="35" t="s">
        <v>15</v>
      </c>
      <c r="C109" s="36" t="s">
        <v>145</v>
      </c>
      <c r="D109" s="36"/>
      <c r="E109" s="37"/>
      <c r="F109" s="110"/>
      <c r="G109" s="110"/>
      <c r="H109" s="37"/>
      <c r="I109" s="36"/>
      <c r="J109" s="36"/>
      <c r="K109" s="36"/>
      <c r="L109" s="36"/>
      <c r="M109" s="36"/>
    </row>
    <row r="110" spans="1:13">
      <c r="A110" s="6"/>
      <c r="B110" s="35"/>
      <c r="C110" s="35" t="s">
        <v>119</v>
      </c>
      <c r="D110" s="6" t="s">
        <v>123</v>
      </c>
      <c r="E110" s="36" t="s">
        <v>122</v>
      </c>
      <c r="F110" s="110"/>
      <c r="G110" s="110"/>
      <c r="H110" s="37"/>
      <c r="I110" s="36"/>
      <c r="J110" s="36"/>
      <c r="K110" s="36"/>
      <c r="L110" s="36"/>
      <c r="M110" s="36"/>
    </row>
    <row r="111" spans="1:13">
      <c r="A111" s="6"/>
      <c r="B111" s="35"/>
      <c r="C111" s="35" t="s">
        <v>120</v>
      </c>
      <c r="D111" s="6" t="s">
        <v>125</v>
      </c>
      <c r="E111" s="36" t="s">
        <v>287</v>
      </c>
      <c r="F111" s="110"/>
      <c r="G111" s="110"/>
      <c r="H111" s="36"/>
      <c r="I111" s="36"/>
      <c r="J111" s="36"/>
      <c r="K111" s="36"/>
      <c r="L111" s="36"/>
      <c r="M111" s="36"/>
    </row>
    <row r="112" spans="1:13">
      <c r="A112" s="6"/>
      <c r="B112" s="35"/>
      <c r="C112" s="35" t="s">
        <v>121</v>
      </c>
      <c r="D112" s="6" t="s">
        <v>127</v>
      </c>
      <c r="E112" s="36" t="s">
        <v>288</v>
      </c>
      <c r="F112" s="110"/>
      <c r="G112" s="110"/>
      <c r="H112" s="36"/>
      <c r="I112" s="36"/>
      <c r="J112" s="36"/>
      <c r="K112" s="36"/>
      <c r="L112" s="36"/>
      <c r="M112" s="36"/>
    </row>
    <row r="113" spans="1:13">
      <c r="A113" s="6"/>
      <c r="B113" s="35"/>
      <c r="C113" s="35" t="s">
        <v>128</v>
      </c>
      <c r="D113" s="6" t="s">
        <v>285</v>
      </c>
      <c r="E113" s="36" t="s">
        <v>286</v>
      </c>
      <c r="F113" s="110"/>
      <c r="G113" s="110"/>
      <c r="H113" s="36"/>
      <c r="I113" s="36"/>
      <c r="J113" s="36"/>
      <c r="K113" s="36"/>
      <c r="L113" s="36"/>
      <c r="M113" s="36"/>
    </row>
    <row r="114" spans="1:13">
      <c r="A114" s="6"/>
      <c r="B114" s="35"/>
      <c r="C114" s="35"/>
      <c r="D114" s="35"/>
      <c r="E114" s="36"/>
      <c r="F114" s="110"/>
      <c r="G114" s="110"/>
      <c r="H114" s="36"/>
      <c r="I114" s="36"/>
      <c r="J114" s="36"/>
      <c r="K114" s="36"/>
      <c r="L114" s="36"/>
      <c r="M114" s="36"/>
    </row>
    <row r="115" spans="1:13" ht="15" customHeight="1">
      <c r="A115" s="6"/>
      <c r="B115" s="35" t="s">
        <v>16</v>
      </c>
      <c r="C115" s="36" t="s">
        <v>146</v>
      </c>
      <c r="D115" s="36"/>
      <c r="E115" s="37"/>
      <c r="F115" s="110"/>
      <c r="H115" s="37"/>
      <c r="I115" s="37"/>
      <c r="J115" s="38"/>
      <c r="K115" s="38"/>
      <c r="L115" s="38"/>
      <c r="M115" s="38"/>
    </row>
    <row r="116" spans="1:13" ht="37.5" customHeight="1">
      <c r="A116" s="6"/>
      <c r="B116" s="35"/>
      <c r="C116" s="106" t="s">
        <v>119</v>
      </c>
      <c r="D116" s="44" t="s">
        <v>257</v>
      </c>
      <c r="E116" s="303" t="s">
        <v>259</v>
      </c>
      <c r="F116" s="303"/>
      <c r="G116" s="303"/>
      <c r="H116" s="303"/>
      <c r="I116" s="303"/>
      <c r="J116" s="303"/>
      <c r="K116" s="303"/>
      <c r="L116" s="303"/>
      <c r="M116" s="107"/>
    </row>
    <row r="117" spans="1:13" ht="27" customHeight="1">
      <c r="A117" s="6"/>
      <c r="B117" s="35"/>
      <c r="C117" s="106" t="s">
        <v>120</v>
      </c>
      <c r="D117" s="44" t="s">
        <v>392</v>
      </c>
      <c r="E117" s="303" t="s">
        <v>419</v>
      </c>
      <c r="F117" s="303"/>
      <c r="G117" s="303"/>
      <c r="H117" s="303"/>
      <c r="I117" s="303"/>
      <c r="J117" s="303"/>
      <c r="K117" s="303"/>
      <c r="L117" s="303"/>
      <c r="M117" s="107"/>
    </row>
    <row r="118" spans="1:13" ht="15" customHeight="1">
      <c r="A118" s="6"/>
      <c r="B118" s="35"/>
      <c r="C118" s="110"/>
      <c r="D118" s="39"/>
      <c r="E118" s="111"/>
      <c r="F118" s="111"/>
      <c r="G118" s="111"/>
      <c r="H118" s="111"/>
      <c r="I118" s="111"/>
      <c r="J118" s="111"/>
      <c r="K118" s="111"/>
      <c r="L118" s="111"/>
      <c r="M118" s="111"/>
    </row>
    <row r="119" spans="1:13">
      <c r="A119" s="6"/>
      <c r="B119" s="35" t="s">
        <v>17</v>
      </c>
      <c r="C119" s="36" t="s">
        <v>147</v>
      </c>
      <c r="D119" s="35"/>
      <c r="E119" s="37"/>
      <c r="F119" s="6"/>
      <c r="H119" s="37"/>
      <c r="I119" s="36"/>
      <c r="J119" s="36"/>
      <c r="K119" s="36"/>
      <c r="L119" s="36"/>
      <c r="M119" s="36"/>
    </row>
    <row r="120" spans="1:13">
      <c r="A120" s="6"/>
      <c r="B120" s="35"/>
      <c r="C120" s="110" t="s">
        <v>119</v>
      </c>
      <c r="D120" s="36" t="s">
        <v>420</v>
      </c>
      <c r="E120" s="36"/>
      <c r="F120" s="6"/>
      <c r="H120" s="37"/>
      <c r="I120" s="36"/>
      <c r="J120" s="36"/>
      <c r="K120" s="36"/>
      <c r="L120" s="36"/>
      <c r="M120" s="36"/>
    </row>
    <row r="121" spans="1:13">
      <c r="A121" s="6"/>
      <c r="B121" s="35"/>
      <c r="C121" s="110" t="s">
        <v>120</v>
      </c>
      <c r="D121" s="36" t="s">
        <v>421</v>
      </c>
      <c r="E121" s="36"/>
      <c r="F121" s="6"/>
      <c r="H121" s="37"/>
      <c r="I121" s="36"/>
      <c r="J121" s="36"/>
      <c r="K121" s="36"/>
      <c r="L121" s="36"/>
      <c r="M121" s="36"/>
    </row>
    <row r="122" spans="1:13">
      <c r="A122" s="6"/>
      <c r="B122" s="35"/>
      <c r="C122" s="110" t="s">
        <v>121</v>
      </c>
      <c r="D122" s="36" t="s">
        <v>422</v>
      </c>
      <c r="E122" s="36"/>
      <c r="F122" s="6"/>
      <c r="G122" s="110"/>
      <c r="H122" s="36"/>
      <c r="I122" s="36"/>
      <c r="J122" s="36"/>
      <c r="K122" s="36"/>
      <c r="L122" s="36"/>
      <c r="M122" s="36"/>
    </row>
    <row r="123" spans="1:13">
      <c r="A123" s="6"/>
      <c r="B123" s="35"/>
      <c r="C123" s="110"/>
      <c r="D123" s="36"/>
      <c r="E123" s="36"/>
      <c r="F123" s="6"/>
      <c r="G123" s="110"/>
      <c r="H123" s="36"/>
      <c r="I123" s="36"/>
      <c r="J123" s="36"/>
      <c r="K123" s="36"/>
      <c r="L123" s="36"/>
      <c r="M123" s="36"/>
    </row>
    <row r="124" spans="1:13">
      <c r="A124" s="6"/>
      <c r="B124" s="35" t="s">
        <v>18</v>
      </c>
      <c r="C124" s="36" t="s">
        <v>148</v>
      </c>
      <c r="D124" s="35"/>
      <c r="E124" s="37"/>
      <c r="F124" s="6"/>
      <c r="H124" s="37"/>
      <c r="I124" s="36"/>
      <c r="J124" s="36"/>
      <c r="K124" s="36"/>
      <c r="L124" s="36"/>
      <c r="M124" s="36"/>
    </row>
    <row r="125" spans="1:13">
      <c r="A125" s="6"/>
      <c r="B125" s="35"/>
      <c r="C125" s="110" t="s">
        <v>64</v>
      </c>
      <c r="D125" s="36" t="s">
        <v>106</v>
      </c>
      <c r="E125" s="36"/>
      <c r="F125" s="6"/>
      <c r="H125" s="37"/>
      <c r="I125" s="36"/>
      <c r="J125" s="36"/>
      <c r="K125" s="36"/>
      <c r="L125" s="36"/>
      <c r="M125" s="36"/>
    </row>
    <row r="126" spans="1:13">
      <c r="A126" s="6"/>
      <c r="B126" s="35"/>
      <c r="C126" s="110" t="s">
        <v>64</v>
      </c>
      <c r="D126" s="36" t="s">
        <v>107</v>
      </c>
      <c r="E126" s="36"/>
      <c r="F126" s="6"/>
      <c r="H126" s="37"/>
      <c r="I126" s="36"/>
      <c r="J126" s="36"/>
      <c r="K126" s="36"/>
      <c r="L126" s="36"/>
      <c r="M126" s="36"/>
    </row>
    <row r="127" spans="1:13">
      <c r="A127" s="6"/>
      <c r="B127" s="35"/>
      <c r="C127" s="110" t="s">
        <v>64</v>
      </c>
      <c r="D127" s="36" t="s">
        <v>108</v>
      </c>
      <c r="E127" s="36"/>
      <c r="F127" s="6"/>
      <c r="H127" s="37"/>
      <c r="I127" s="36"/>
      <c r="J127" s="36"/>
      <c r="K127" s="36"/>
      <c r="L127" s="36"/>
      <c r="M127" s="36"/>
    </row>
    <row r="128" spans="1:13">
      <c r="A128" s="6"/>
      <c r="B128" s="35"/>
      <c r="C128" s="110" t="s">
        <v>64</v>
      </c>
      <c r="D128" s="36" t="s">
        <v>394</v>
      </c>
      <c r="E128" s="36"/>
      <c r="F128" s="6"/>
      <c r="H128" s="37"/>
      <c r="I128" s="36"/>
      <c r="J128" s="36"/>
      <c r="K128" s="36"/>
      <c r="L128" s="36"/>
      <c r="M128" s="36"/>
    </row>
    <row r="129" spans="1:13">
      <c r="A129" s="6"/>
      <c r="B129" s="35"/>
      <c r="C129" s="184"/>
      <c r="D129" s="36"/>
      <c r="E129" s="36"/>
      <c r="F129" s="6"/>
      <c r="G129" s="184"/>
      <c r="H129" s="36"/>
      <c r="I129" s="36"/>
      <c r="J129" s="36"/>
      <c r="K129" s="36"/>
      <c r="L129" s="36"/>
      <c r="M129" s="36"/>
    </row>
    <row r="130" spans="1:13">
      <c r="A130" s="6"/>
      <c r="B130" s="35" t="s">
        <v>19</v>
      </c>
      <c r="C130" s="36" t="s">
        <v>149</v>
      </c>
      <c r="D130" s="35"/>
      <c r="E130" s="37"/>
      <c r="F130" s="6"/>
      <c r="G130" s="110"/>
      <c r="H130" s="36"/>
      <c r="I130" s="36"/>
      <c r="J130" s="36"/>
      <c r="K130" s="36"/>
      <c r="L130" s="36"/>
      <c r="M130" s="36"/>
    </row>
    <row r="131" spans="1:13">
      <c r="A131" s="6"/>
      <c r="B131" s="36"/>
      <c r="C131" s="36" t="s">
        <v>119</v>
      </c>
      <c r="D131" s="36" t="s">
        <v>132</v>
      </c>
      <c r="E131" s="37"/>
      <c r="F131" s="6" t="s">
        <v>11</v>
      </c>
      <c r="G131" s="110" t="s">
        <v>110</v>
      </c>
      <c r="H131" s="36"/>
      <c r="I131" s="36"/>
      <c r="J131" s="36"/>
      <c r="K131" s="36"/>
      <c r="L131" s="36"/>
      <c r="M131" s="36"/>
    </row>
    <row r="132" spans="1:13">
      <c r="A132" s="6"/>
      <c r="B132" s="36"/>
      <c r="C132" s="36" t="s">
        <v>120</v>
      </c>
      <c r="D132" s="36" t="s">
        <v>133</v>
      </c>
      <c r="E132" s="37"/>
      <c r="F132" s="6" t="s">
        <v>11</v>
      </c>
      <c r="G132" s="110" t="s">
        <v>111</v>
      </c>
      <c r="H132" s="36"/>
      <c r="I132" s="36"/>
      <c r="J132" s="36"/>
      <c r="K132" s="36"/>
      <c r="L132" s="36"/>
      <c r="M132" s="36"/>
    </row>
    <row r="133" spans="1:13">
      <c r="A133" s="6"/>
      <c r="B133" s="36"/>
      <c r="C133" s="36" t="s">
        <v>121</v>
      </c>
      <c r="D133" s="36" t="s">
        <v>134</v>
      </c>
      <c r="E133" s="37"/>
      <c r="F133" s="6" t="s">
        <v>11</v>
      </c>
      <c r="G133" s="110" t="s">
        <v>111</v>
      </c>
      <c r="H133" s="36"/>
      <c r="I133" s="36"/>
      <c r="J133" s="36"/>
      <c r="K133" s="36"/>
      <c r="L133" s="36"/>
      <c r="M133" s="36"/>
    </row>
    <row r="134" spans="1:13">
      <c r="A134" s="6"/>
      <c r="B134" s="36"/>
      <c r="C134" s="36" t="s">
        <v>128</v>
      </c>
      <c r="D134" s="36" t="s">
        <v>135</v>
      </c>
      <c r="E134" s="37"/>
      <c r="F134" s="6" t="s">
        <v>11</v>
      </c>
      <c r="G134" s="110" t="s">
        <v>111</v>
      </c>
      <c r="H134" s="36"/>
      <c r="I134" s="36"/>
      <c r="J134" s="36"/>
      <c r="K134" s="36"/>
      <c r="L134" s="36"/>
      <c r="M134" s="36"/>
    </row>
    <row r="135" spans="1:13">
      <c r="A135" s="6"/>
      <c r="B135" s="36"/>
      <c r="C135" s="36" t="s">
        <v>129</v>
      </c>
      <c r="D135" s="36" t="s">
        <v>136</v>
      </c>
      <c r="E135" s="37"/>
      <c r="F135" s="6" t="s">
        <v>11</v>
      </c>
      <c r="G135" s="110" t="s">
        <v>111</v>
      </c>
      <c r="H135" s="36"/>
      <c r="I135" s="36"/>
      <c r="J135" s="36"/>
      <c r="K135" s="36"/>
      <c r="L135" s="36"/>
      <c r="M135" s="36"/>
    </row>
    <row r="136" spans="1:13">
      <c r="A136" s="6"/>
      <c r="B136" s="36"/>
      <c r="C136" s="36" t="s">
        <v>130</v>
      </c>
      <c r="D136" s="36" t="s">
        <v>137</v>
      </c>
      <c r="E136" s="37"/>
      <c r="F136" s="6" t="s">
        <v>11</v>
      </c>
      <c r="G136" s="110" t="s">
        <v>112</v>
      </c>
      <c r="H136" s="36"/>
      <c r="I136" s="36"/>
      <c r="J136" s="36"/>
      <c r="K136" s="36"/>
      <c r="L136" s="36"/>
      <c r="M136" s="36"/>
    </row>
    <row r="137" spans="1:13">
      <c r="A137" s="6"/>
      <c r="B137" s="36"/>
      <c r="C137" s="36" t="s">
        <v>131</v>
      </c>
      <c r="D137" s="36" t="s">
        <v>138</v>
      </c>
      <c r="E137" s="37"/>
      <c r="F137" s="6" t="s">
        <v>11</v>
      </c>
      <c r="G137" s="110" t="s">
        <v>111</v>
      </c>
      <c r="H137" s="36"/>
      <c r="I137" s="36"/>
      <c r="J137" s="36"/>
      <c r="K137" s="36"/>
      <c r="L137" s="36"/>
      <c r="M137" s="36"/>
    </row>
    <row r="138" spans="1:13">
      <c r="A138" s="6"/>
      <c r="B138" s="36"/>
      <c r="C138" s="36"/>
      <c r="D138" s="36"/>
      <c r="E138" s="36"/>
      <c r="F138" s="6"/>
      <c r="G138" s="169"/>
      <c r="H138" s="36"/>
      <c r="I138" s="36"/>
      <c r="J138" s="36"/>
      <c r="K138" s="36"/>
      <c r="L138" s="36"/>
      <c r="M138" s="36"/>
    </row>
    <row r="139" spans="1:13">
      <c r="A139" s="6"/>
      <c r="B139" s="35" t="s">
        <v>58</v>
      </c>
      <c r="C139" s="36" t="s">
        <v>150</v>
      </c>
      <c r="D139" s="35"/>
      <c r="E139" s="37"/>
      <c r="F139" s="6"/>
      <c r="G139" s="110" t="s">
        <v>113</v>
      </c>
      <c r="H139" s="36"/>
      <c r="I139" s="36"/>
      <c r="J139" s="36"/>
      <c r="K139" s="36"/>
      <c r="L139" s="36"/>
      <c r="M139" s="36"/>
    </row>
    <row r="140" spans="1:13">
      <c r="A140" s="6"/>
      <c r="B140" s="36"/>
      <c r="C140" s="36" t="s">
        <v>119</v>
      </c>
      <c r="D140" s="36" t="s">
        <v>139</v>
      </c>
      <c r="E140" s="37"/>
      <c r="F140" s="6" t="s">
        <v>11</v>
      </c>
      <c r="G140" s="110" t="s">
        <v>401</v>
      </c>
      <c r="H140" s="36"/>
      <c r="I140" s="36"/>
      <c r="J140" s="36"/>
      <c r="K140" s="36"/>
      <c r="L140" s="36"/>
      <c r="M140" s="36"/>
    </row>
    <row r="141" spans="1:13">
      <c r="A141" s="6"/>
      <c r="B141" s="36"/>
      <c r="C141" s="36"/>
      <c r="D141" s="36"/>
      <c r="E141" s="37"/>
      <c r="F141" s="6"/>
      <c r="G141" s="110" t="s">
        <v>423</v>
      </c>
      <c r="H141" s="36"/>
      <c r="I141" s="36"/>
      <c r="J141" s="36"/>
      <c r="K141" s="36"/>
      <c r="L141" s="36"/>
      <c r="M141" s="36"/>
    </row>
    <row r="142" spans="1:13">
      <c r="A142" s="6"/>
      <c r="B142" s="36"/>
      <c r="C142" s="36"/>
      <c r="D142" s="36"/>
      <c r="E142" s="37"/>
      <c r="F142" s="110"/>
      <c r="G142" s="110"/>
      <c r="H142" s="36"/>
      <c r="I142" s="36"/>
      <c r="J142" s="36"/>
      <c r="K142" s="36"/>
      <c r="L142" s="36"/>
      <c r="M142" s="36"/>
    </row>
    <row r="143" spans="1:13" ht="29.25" customHeight="1">
      <c r="A143" s="25">
        <v>16</v>
      </c>
      <c r="B143" s="284" t="s">
        <v>59</v>
      </c>
      <c r="C143" s="284"/>
      <c r="D143" s="284"/>
      <c r="E143" s="284"/>
      <c r="F143" s="6" t="s">
        <v>11</v>
      </c>
      <c r="G143" s="110" t="s">
        <v>266</v>
      </c>
      <c r="H143" s="36"/>
      <c r="I143" s="36"/>
      <c r="J143" s="36"/>
      <c r="K143" s="36"/>
      <c r="L143" s="36"/>
      <c r="M143" s="36"/>
    </row>
    <row r="144" spans="1:13" ht="15" customHeight="1">
      <c r="A144" s="6"/>
      <c r="B144" s="111"/>
      <c r="C144" s="111"/>
      <c r="D144" s="111"/>
      <c r="E144" s="111"/>
      <c r="F144" s="6"/>
      <c r="G144" s="110"/>
      <c r="H144" s="36"/>
      <c r="I144" s="36"/>
      <c r="J144" s="36"/>
      <c r="K144" s="36"/>
      <c r="L144" s="36"/>
      <c r="M144" s="36"/>
    </row>
    <row r="145" spans="1:13">
      <c r="A145" s="6">
        <v>17</v>
      </c>
      <c r="B145" s="302" t="s">
        <v>60</v>
      </c>
      <c r="C145" s="302"/>
      <c r="D145" s="302"/>
      <c r="E145" s="302"/>
      <c r="F145" s="6" t="s">
        <v>11</v>
      </c>
      <c r="G145" s="260" t="s">
        <v>427</v>
      </c>
      <c r="H145" s="36"/>
      <c r="I145" s="36"/>
      <c r="J145" s="36"/>
      <c r="K145" s="36"/>
      <c r="L145" s="36"/>
      <c r="M145" s="36"/>
    </row>
    <row r="146" spans="1:13">
      <c r="A146" s="6"/>
      <c r="B146" s="36"/>
      <c r="C146" s="36"/>
      <c r="D146" s="36"/>
      <c r="E146" s="36"/>
      <c r="F146" s="110"/>
      <c r="G146" s="110"/>
      <c r="H146" s="36"/>
      <c r="I146" s="36"/>
      <c r="J146" s="36"/>
      <c r="K146" s="36"/>
      <c r="L146" s="36"/>
      <c r="M146" s="36"/>
    </row>
    <row r="147" spans="1:13">
      <c r="A147" s="6"/>
      <c r="B147" s="36"/>
      <c r="C147" s="36"/>
      <c r="D147" s="36"/>
      <c r="E147" s="36"/>
      <c r="F147" s="110"/>
      <c r="G147" s="110"/>
      <c r="H147" s="36"/>
      <c r="I147" s="36"/>
      <c r="J147" s="36"/>
      <c r="K147" s="36"/>
      <c r="L147" s="36"/>
      <c r="M147" s="36"/>
    </row>
    <row r="148" spans="1:13">
      <c r="A148" s="6"/>
      <c r="B148" s="36"/>
      <c r="C148" s="36"/>
      <c r="D148" s="36"/>
      <c r="E148" s="36"/>
      <c r="F148" s="110"/>
      <c r="G148" s="110"/>
      <c r="H148" s="36"/>
      <c r="I148" s="36"/>
      <c r="J148" s="36"/>
      <c r="K148" s="36"/>
      <c r="L148" s="36"/>
      <c r="M148" s="36"/>
    </row>
    <row r="149" spans="1:13">
      <c r="A149" s="15"/>
      <c r="B149" s="40"/>
      <c r="C149" s="40"/>
      <c r="D149" s="40"/>
      <c r="E149" s="40"/>
      <c r="F149" s="17"/>
      <c r="G149" s="17"/>
      <c r="H149" s="40"/>
      <c r="I149" s="40"/>
      <c r="J149" s="40"/>
      <c r="K149" s="40"/>
      <c r="L149" s="40"/>
      <c r="M149" s="40"/>
    </row>
    <row r="150" spans="1:13">
      <c r="A150" s="15"/>
      <c r="B150" s="16"/>
      <c r="C150" s="16"/>
      <c r="D150" s="16"/>
      <c r="E150" s="16"/>
      <c r="F150" s="17"/>
      <c r="G150" s="17"/>
      <c r="H150" s="16"/>
      <c r="I150" s="16"/>
      <c r="J150" s="16"/>
      <c r="K150" s="16"/>
      <c r="L150" s="16"/>
      <c r="M150" s="16"/>
    </row>
    <row r="151" spans="1:13">
      <c r="A151" s="15"/>
      <c r="B151" s="16"/>
      <c r="C151" s="16"/>
      <c r="D151" s="16"/>
      <c r="E151" s="16"/>
      <c r="F151" s="17"/>
      <c r="G151" s="17"/>
      <c r="H151" s="16"/>
      <c r="I151" s="16"/>
      <c r="J151" s="16"/>
      <c r="K151" s="16"/>
      <c r="L151" s="16"/>
      <c r="M151" s="16"/>
    </row>
    <row r="152" spans="1:13">
      <c r="A152" s="15"/>
      <c r="B152" s="16"/>
      <c r="C152" s="16"/>
      <c r="D152" s="16"/>
      <c r="E152" s="16"/>
      <c r="F152" s="17"/>
      <c r="G152" s="17"/>
      <c r="H152" s="16"/>
      <c r="I152" s="16"/>
      <c r="J152" s="16"/>
      <c r="K152" s="16"/>
      <c r="L152" s="16"/>
      <c r="M152" s="16"/>
    </row>
    <row r="153" spans="1:13">
      <c r="A153" s="15"/>
      <c r="B153" s="16"/>
      <c r="C153" s="16"/>
      <c r="D153" s="16"/>
      <c r="E153" s="16"/>
      <c r="F153" s="17"/>
      <c r="G153" s="17"/>
      <c r="H153" s="16"/>
      <c r="I153" s="16"/>
      <c r="J153" s="16"/>
      <c r="K153" s="16"/>
      <c r="L153" s="16"/>
      <c r="M153" s="16"/>
    </row>
  </sheetData>
  <mergeCells count="115">
    <mergeCell ref="C42:H42"/>
    <mergeCell ref="I42:L42"/>
    <mergeCell ref="B145:E145"/>
    <mergeCell ref="C101:H101"/>
    <mergeCell ref="E116:L116"/>
    <mergeCell ref="E117:L117"/>
    <mergeCell ref="B143:E143"/>
    <mergeCell ref="C88:H88"/>
    <mergeCell ref="I88:L88"/>
    <mergeCell ref="B98:E98"/>
    <mergeCell ref="B99:B100"/>
    <mergeCell ref="C99:H100"/>
    <mergeCell ref="I99:L100"/>
    <mergeCell ref="F84:J84"/>
    <mergeCell ref="K84:L84"/>
    <mergeCell ref="C85:E85"/>
    <mergeCell ref="F85:J85"/>
    <mergeCell ref="K85:L85"/>
    <mergeCell ref="B87:F87"/>
    <mergeCell ref="C82:E82"/>
    <mergeCell ref="F82:J82"/>
    <mergeCell ref="K82:L82"/>
    <mergeCell ref="C83:E83"/>
    <mergeCell ref="F83:J83"/>
    <mergeCell ref="K83:L83"/>
    <mergeCell ref="C75:L75"/>
    <mergeCell ref="C76:L76"/>
    <mergeCell ref="C77:L77"/>
    <mergeCell ref="B79:E79"/>
    <mergeCell ref="B80:B81"/>
    <mergeCell ref="C80:E81"/>
    <mergeCell ref="F80:J81"/>
    <mergeCell ref="K80:L81"/>
    <mergeCell ref="C73:L73"/>
    <mergeCell ref="C74:L74"/>
    <mergeCell ref="B68:E68"/>
    <mergeCell ref="C69:L69"/>
    <mergeCell ref="C70:L70"/>
    <mergeCell ref="C66:H66"/>
    <mergeCell ref="I66:L66"/>
    <mergeCell ref="C62:H62"/>
    <mergeCell ref="I62:L62"/>
    <mergeCell ref="C63:H63"/>
    <mergeCell ref="I63:L63"/>
    <mergeCell ref="C64:H64"/>
    <mergeCell ref="I64:L64"/>
    <mergeCell ref="C65:H65"/>
    <mergeCell ref="I65:L65"/>
    <mergeCell ref="C57:H57"/>
    <mergeCell ref="I57:L57"/>
    <mergeCell ref="B59:E59"/>
    <mergeCell ref="B60:B61"/>
    <mergeCell ref="C60:H61"/>
    <mergeCell ref="I60:L61"/>
    <mergeCell ref="C54:H54"/>
    <mergeCell ref="C55:H55"/>
    <mergeCell ref="I55:L55"/>
    <mergeCell ref="I54:L54"/>
    <mergeCell ref="C56:H56"/>
    <mergeCell ref="I56:L56"/>
    <mergeCell ref="B49:E49"/>
    <mergeCell ref="B50:B51"/>
    <mergeCell ref="C50:H51"/>
    <mergeCell ref="I50:L51"/>
    <mergeCell ref="C53:H53"/>
    <mergeCell ref="I53:L53"/>
    <mergeCell ref="C47:H47"/>
    <mergeCell ref="I47:L47"/>
    <mergeCell ref="C43:H43"/>
    <mergeCell ref="I43:L43"/>
    <mergeCell ref="C44:H44"/>
    <mergeCell ref="I44:L44"/>
    <mergeCell ref="C45:H45"/>
    <mergeCell ref="I45:L45"/>
    <mergeCell ref="C46:H46"/>
    <mergeCell ref="I46:L46"/>
    <mergeCell ref="C52:H52"/>
    <mergeCell ref="I52:L52"/>
    <mergeCell ref="C35:E35"/>
    <mergeCell ref="F35:H35"/>
    <mergeCell ref="B36:K36"/>
    <mergeCell ref="B37:K37"/>
    <mergeCell ref="B39:E39"/>
    <mergeCell ref="B40:B41"/>
    <mergeCell ref="C40:H41"/>
    <mergeCell ref="I40:L41"/>
    <mergeCell ref="M27:M29"/>
    <mergeCell ref="C30:E30"/>
    <mergeCell ref="F30:H30"/>
    <mergeCell ref="C32:E32"/>
    <mergeCell ref="F32:H32"/>
    <mergeCell ref="L27:L29"/>
    <mergeCell ref="C34:E34"/>
    <mergeCell ref="F34:H34"/>
    <mergeCell ref="F31:H31"/>
    <mergeCell ref="C31:E31"/>
    <mergeCell ref="B26:E26"/>
    <mergeCell ref="B27:B29"/>
    <mergeCell ref="C27:E29"/>
    <mergeCell ref="F27:H29"/>
    <mergeCell ref="I27:I29"/>
    <mergeCell ref="J27:J29"/>
    <mergeCell ref="K27:K29"/>
    <mergeCell ref="C33:E33"/>
    <mergeCell ref="F33:H33"/>
    <mergeCell ref="A1:L1"/>
    <mergeCell ref="B3:E3"/>
    <mergeCell ref="B4:E4"/>
    <mergeCell ref="B5:E5"/>
    <mergeCell ref="B14:E14"/>
    <mergeCell ref="G14:L14"/>
    <mergeCell ref="B15:E15"/>
    <mergeCell ref="H24:L24"/>
    <mergeCell ref="H25:L25"/>
    <mergeCell ref="G16:L16"/>
  </mergeCells>
  <pageMargins left="0.78740157480314965" right="0.78740157480314965" top="0.78740157480314965" bottom="1.5748031496062993" header="0.31496062992125984" footer="0.31496062992125984"/>
  <pageSetup paperSize="5" scale="88" orientation="portrait" horizontalDpi="4294967294" r:id="rId1"/>
  <rowBreaks count="1" manualBreakCount="1">
    <brk id="4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FF00"/>
  </sheetPr>
  <dimension ref="A1:N185"/>
  <sheetViews>
    <sheetView view="pageBreakPreview" zoomScale="112" zoomScaleSheetLayoutView="112" workbookViewId="0">
      <selection activeCell="G3" sqref="G3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.7109375" customWidth="1"/>
    <col min="6" max="7" width="2.42578125" style="2" customWidth="1"/>
    <col min="8" max="9" width="8.140625" customWidth="1"/>
    <col min="10" max="10" width="12" customWidth="1"/>
    <col min="11" max="11" width="8.7109375" customWidth="1"/>
    <col min="12" max="13" width="12.140625" customWidth="1"/>
    <col min="14" max="14" width="17.85546875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84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89" t="s">
        <v>11</v>
      </c>
      <c r="G3" s="7" t="s">
        <v>361</v>
      </c>
      <c r="I3" s="7"/>
      <c r="J3" s="7"/>
      <c r="K3" s="7"/>
      <c r="L3" s="7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89" t="s">
        <v>11</v>
      </c>
      <c r="G4" s="201" t="s">
        <v>751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89" t="s">
        <v>11</v>
      </c>
      <c r="G5" s="196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89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89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89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89" t="s">
        <v>11</v>
      </c>
      <c r="G9" s="7" t="s">
        <v>647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89" t="s">
        <v>11</v>
      </c>
      <c r="G10" s="7" t="s">
        <v>64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89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89" t="s">
        <v>11</v>
      </c>
      <c r="G12" s="7" t="s">
        <v>64</v>
      </c>
      <c r="I12" s="7"/>
      <c r="J12" s="7"/>
      <c r="K12" s="7"/>
      <c r="L12" s="7"/>
      <c r="M12" s="7"/>
    </row>
    <row r="13" spans="1:13" ht="53.25" customHeight="1">
      <c r="A13" s="18" t="s">
        <v>4</v>
      </c>
      <c r="B13" s="344" t="s">
        <v>9</v>
      </c>
      <c r="C13" s="344"/>
      <c r="D13" s="344"/>
      <c r="E13" s="344"/>
      <c r="F13" s="87" t="s">
        <v>11</v>
      </c>
      <c r="G13" s="303" t="s">
        <v>343</v>
      </c>
      <c r="H13" s="303"/>
      <c r="I13" s="303"/>
      <c r="J13" s="303"/>
      <c r="K13" s="303"/>
      <c r="L13" s="303"/>
      <c r="M13" s="88"/>
    </row>
    <row r="14" spans="1:13">
      <c r="A14" s="9" t="s">
        <v>5</v>
      </c>
      <c r="B14" s="297" t="s">
        <v>10</v>
      </c>
      <c r="C14" s="297"/>
      <c r="D14" s="297"/>
      <c r="E14" s="297"/>
      <c r="F14" s="89" t="s">
        <v>11</v>
      </c>
      <c r="G14" s="89"/>
      <c r="H14" s="7"/>
      <c r="I14" s="7"/>
      <c r="J14" s="7"/>
      <c r="K14" s="7"/>
      <c r="L14" s="7"/>
      <c r="M14" s="7"/>
    </row>
    <row r="15" spans="1:13">
      <c r="A15" s="9"/>
      <c r="B15" s="10" t="s">
        <v>14</v>
      </c>
      <c r="C15" s="7" t="s">
        <v>39</v>
      </c>
      <c r="D15" s="7"/>
      <c r="F15" s="89" t="s">
        <v>11</v>
      </c>
      <c r="G15" s="7" t="s">
        <v>65</v>
      </c>
      <c r="I15" s="7"/>
      <c r="J15" s="7"/>
      <c r="K15" s="7"/>
      <c r="L15" s="7"/>
      <c r="M15" s="7"/>
    </row>
    <row r="16" spans="1:13">
      <c r="A16" s="9"/>
      <c r="B16" s="10" t="s">
        <v>15</v>
      </c>
      <c r="C16" s="7" t="s">
        <v>40</v>
      </c>
      <c r="D16" s="7"/>
      <c r="F16" s="89" t="s">
        <v>11</v>
      </c>
      <c r="G16" s="89"/>
      <c r="I16" s="7"/>
      <c r="J16" s="7"/>
      <c r="K16" s="7"/>
      <c r="L16" s="7"/>
      <c r="M16" s="7"/>
    </row>
    <row r="17" spans="1:14">
      <c r="A17" s="9"/>
      <c r="B17" s="10"/>
      <c r="C17" s="7" t="s">
        <v>67</v>
      </c>
      <c r="D17" s="7"/>
      <c r="F17" s="89" t="s">
        <v>11</v>
      </c>
      <c r="G17" s="7" t="s">
        <v>473</v>
      </c>
      <c r="I17" s="7"/>
      <c r="J17" s="7"/>
      <c r="K17" s="7"/>
      <c r="L17" s="7"/>
      <c r="M17" s="7"/>
    </row>
    <row r="18" spans="1:14">
      <c r="A18" s="9"/>
      <c r="B18" s="10"/>
      <c r="C18" s="7" t="s">
        <v>68</v>
      </c>
      <c r="D18" s="7"/>
      <c r="F18" s="89" t="s">
        <v>11</v>
      </c>
      <c r="G18" s="89" t="s">
        <v>64</v>
      </c>
      <c r="H18" s="7" t="s">
        <v>269</v>
      </c>
      <c r="I18" s="7"/>
      <c r="J18" s="7"/>
      <c r="K18" s="7"/>
      <c r="L18" s="7"/>
      <c r="M18" s="7"/>
    </row>
    <row r="19" spans="1:14">
      <c r="A19" s="9"/>
      <c r="B19" s="10"/>
      <c r="C19" s="10"/>
      <c r="D19" s="10"/>
      <c r="E19" s="7"/>
      <c r="F19" s="89"/>
      <c r="G19" s="89" t="s">
        <v>64</v>
      </c>
      <c r="H19" s="7" t="s">
        <v>270</v>
      </c>
      <c r="I19" s="7"/>
      <c r="J19" s="7"/>
      <c r="K19" s="7"/>
      <c r="L19" s="7"/>
      <c r="M19" s="7"/>
    </row>
    <row r="20" spans="1:14">
      <c r="A20" s="9"/>
      <c r="B20" s="10"/>
      <c r="C20" s="10"/>
      <c r="D20" s="10"/>
      <c r="E20" s="7"/>
      <c r="F20" s="89"/>
      <c r="G20" s="89" t="s">
        <v>64</v>
      </c>
      <c r="H20" s="7" t="s">
        <v>271</v>
      </c>
      <c r="I20" s="7"/>
      <c r="J20" s="7"/>
      <c r="K20" s="7"/>
      <c r="L20" s="7"/>
      <c r="M20" s="7"/>
    </row>
    <row r="21" spans="1:14">
      <c r="A21" s="9"/>
      <c r="B21" s="10"/>
      <c r="C21" s="10"/>
      <c r="D21" s="10"/>
      <c r="E21" s="7"/>
      <c r="F21" s="89"/>
      <c r="G21" s="89" t="s">
        <v>64</v>
      </c>
      <c r="H21" s="7" t="s">
        <v>272</v>
      </c>
      <c r="I21" s="7"/>
      <c r="J21" s="7"/>
      <c r="K21" s="7"/>
      <c r="L21" s="7"/>
      <c r="M21" s="7"/>
    </row>
    <row r="22" spans="1:14">
      <c r="A22" s="9"/>
      <c r="B22" s="10"/>
      <c r="C22" s="10"/>
      <c r="D22" s="10"/>
      <c r="E22" s="7"/>
      <c r="F22" s="89"/>
      <c r="G22" s="89"/>
      <c r="H22" s="7"/>
      <c r="I22" s="7"/>
      <c r="J22" s="7"/>
      <c r="K22" s="7"/>
      <c r="L22" s="7"/>
      <c r="M22" s="7"/>
    </row>
    <row r="23" spans="1:14" ht="52.5" customHeight="1">
      <c r="A23" s="6"/>
      <c r="B23" s="19" t="s">
        <v>16</v>
      </c>
      <c r="C23" s="20" t="s">
        <v>41</v>
      </c>
      <c r="D23" s="20"/>
      <c r="F23" s="87" t="s">
        <v>11</v>
      </c>
      <c r="G23" s="87" t="s">
        <v>64</v>
      </c>
      <c r="H23" s="303" t="s">
        <v>531</v>
      </c>
      <c r="I23" s="303"/>
      <c r="J23" s="303"/>
      <c r="K23" s="303"/>
      <c r="L23" s="303"/>
      <c r="M23" s="88"/>
    </row>
    <row r="24" spans="1:14" ht="15" customHeight="1">
      <c r="A24" s="6"/>
      <c r="B24" s="11"/>
      <c r="C24" s="11"/>
      <c r="D24" s="11"/>
      <c r="E24" s="7"/>
      <c r="F24" s="89"/>
      <c r="G24" s="87"/>
      <c r="H24" s="303"/>
      <c r="I24" s="303"/>
      <c r="J24" s="303"/>
      <c r="K24" s="303"/>
      <c r="L24" s="303"/>
      <c r="M24" s="88"/>
    </row>
    <row r="25" spans="1:14">
      <c r="A25" s="9" t="s">
        <v>12</v>
      </c>
      <c r="B25" s="297" t="s">
        <v>13</v>
      </c>
      <c r="C25" s="297"/>
      <c r="D25" s="297"/>
      <c r="E25" s="297"/>
      <c r="F25" s="89"/>
      <c r="G25" s="89"/>
      <c r="H25" s="7"/>
      <c r="I25" s="7"/>
      <c r="J25" s="7"/>
      <c r="K25" s="7"/>
      <c r="L25" s="7"/>
      <c r="M25" s="7"/>
    </row>
    <row r="26" spans="1:14" ht="5.25" customHeight="1">
      <c r="A26" s="6"/>
      <c r="B26" s="7"/>
      <c r="C26" s="7"/>
      <c r="D26" s="7"/>
      <c r="E26" s="7"/>
      <c r="F26" s="89"/>
      <c r="G26" s="89"/>
      <c r="H26" s="7"/>
      <c r="I26" s="7"/>
      <c r="J26" s="7"/>
      <c r="K26" s="7"/>
      <c r="L26" s="7"/>
      <c r="M26" s="7"/>
    </row>
    <row r="27" spans="1:14" ht="15" customHeight="1">
      <c r="A27" s="6"/>
      <c r="B27" s="345" t="s">
        <v>28</v>
      </c>
      <c r="C27" s="321" t="s">
        <v>29</v>
      </c>
      <c r="D27" s="322"/>
      <c r="E27" s="323"/>
      <c r="F27" s="321" t="s">
        <v>35</v>
      </c>
      <c r="G27" s="322"/>
      <c r="H27" s="323"/>
      <c r="I27" s="337" t="s">
        <v>31</v>
      </c>
      <c r="J27" s="337" t="s">
        <v>61</v>
      </c>
      <c r="K27" s="337" t="s">
        <v>62</v>
      </c>
      <c r="L27" s="337" t="s">
        <v>435</v>
      </c>
      <c r="M27" s="337" t="s">
        <v>157</v>
      </c>
    </row>
    <row r="28" spans="1:14" ht="15" customHeight="1">
      <c r="A28" s="6"/>
      <c r="B28" s="346"/>
      <c r="C28" s="340"/>
      <c r="D28" s="341"/>
      <c r="E28" s="342"/>
      <c r="F28" s="340"/>
      <c r="G28" s="341"/>
      <c r="H28" s="342"/>
      <c r="I28" s="338"/>
      <c r="J28" s="338"/>
      <c r="K28" s="338"/>
      <c r="L28" s="338"/>
      <c r="M28" s="338"/>
    </row>
    <row r="29" spans="1:14" ht="24.75" customHeight="1">
      <c r="A29" s="6"/>
      <c r="B29" s="347"/>
      <c r="C29" s="324"/>
      <c r="D29" s="325"/>
      <c r="E29" s="326"/>
      <c r="F29" s="324"/>
      <c r="G29" s="325"/>
      <c r="H29" s="326"/>
      <c r="I29" s="339"/>
      <c r="J29" s="339"/>
      <c r="K29" s="339"/>
      <c r="L29" s="339"/>
      <c r="M29" s="339"/>
    </row>
    <row r="30" spans="1:14" s="76" customFormat="1" ht="54.75" customHeight="1">
      <c r="A30" s="39"/>
      <c r="B30" s="117" t="s">
        <v>1</v>
      </c>
      <c r="C30" s="288" t="s">
        <v>362</v>
      </c>
      <c r="D30" s="289"/>
      <c r="E30" s="290"/>
      <c r="F30" s="328" t="s">
        <v>514</v>
      </c>
      <c r="G30" s="329"/>
      <c r="H30" s="330"/>
      <c r="I30" s="14">
        <v>1</v>
      </c>
      <c r="J30" s="14">
        <f t="shared" ref="J30:J41" si="0">M30*60</f>
        <v>3300</v>
      </c>
      <c r="K30" s="121">
        <v>75000</v>
      </c>
      <c r="L30" s="122">
        <f t="shared" ref="L30:L41" si="1">(I30*J30)/K30</f>
        <v>4.3999999999999997E-2</v>
      </c>
      <c r="M30" s="14">
        <v>55</v>
      </c>
      <c r="N30" s="25"/>
    </row>
    <row r="31" spans="1:14" ht="39" customHeight="1">
      <c r="A31" s="6"/>
      <c r="B31" s="12" t="s">
        <v>2</v>
      </c>
      <c r="C31" s="288" t="s">
        <v>177</v>
      </c>
      <c r="D31" s="289"/>
      <c r="E31" s="290"/>
      <c r="F31" s="328" t="s">
        <v>72</v>
      </c>
      <c r="G31" s="329"/>
      <c r="H31" s="330"/>
      <c r="I31" s="14">
        <v>12</v>
      </c>
      <c r="J31" s="14">
        <f t="shared" si="0"/>
        <v>330</v>
      </c>
      <c r="K31" s="121">
        <v>75000</v>
      </c>
      <c r="L31" s="122">
        <f t="shared" si="1"/>
        <v>5.28E-2</v>
      </c>
      <c r="M31" s="14">
        <v>5.5</v>
      </c>
      <c r="N31" s="25"/>
    </row>
    <row r="32" spans="1:14" ht="81" customHeight="1">
      <c r="A32" s="6"/>
      <c r="B32" s="12">
        <v>3</v>
      </c>
      <c r="C32" s="288" t="s">
        <v>515</v>
      </c>
      <c r="D32" s="289"/>
      <c r="E32" s="290"/>
      <c r="F32" s="328" t="s">
        <v>73</v>
      </c>
      <c r="G32" s="329"/>
      <c r="H32" s="330"/>
      <c r="I32" s="14">
        <v>12</v>
      </c>
      <c r="J32" s="14">
        <f t="shared" si="0"/>
        <v>330</v>
      </c>
      <c r="K32" s="121">
        <v>75000</v>
      </c>
      <c r="L32" s="122">
        <f t="shared" si="1"/>
        <v>5.28E-2</v>
      </c>
      <c r="M32" s="14">
        <v>5.5</v>
      </c>
      <c r="N32" s="25"/>
    </row>
    <row r="33" spans="1:14" ht="40.5" customHeight="1">
      <c r="A33" s="6"/>
      <c r="B33" s="12">
        <v>4</v>
      </c>
      <c r="C33" s="288" t="s">
        <v>179</v>
      </c>
      <c r="D33" s="289"/>
      <c r="E33" s="290"/>
      <c r="F33" s="328" t="s">
        <v>183</v>
      </c>
      <c r="G33" s="329"/>
      <c r="H33" s="330"/>
      <c r="I33" s="14">
        <v>12</v>
      </c>
      <c r="J33" s="14">
        <f t="shared" si="0"/>
        <v>330</v>
      </c>
      <c r="K33" s="121">
        <v>75000</v>
      </c>
      <c r="L33" s="122">
        <f t="shared" si="1"/>
        <v>5.28E-2</v>
      </c>
      <c r="M33" s="14">
        <v>5.5</v>
      </c>
      <c r="N33" s="25"/>
    </row>
    <row r="34" spans="1:14" ht="55.5" customHeight="1">
      <c r="A34" s="6"/>
      <c r="B34" s="12">
        <v>5</v>
      </c>
      <c r="C34" s="288" t="s">
        <v>180</v>
      </c>
      <c r="D34" s="289"/>
      <c r="E34" s="290"/>
      <c r="F34" s="328" t="s">
        <v>73</v>
      </c>
      <c r="G34" s="329"/>
      <c r="H34" s="330"/>
      <c r="I34" s="14">
        <v>12</v>
      </c>
      <c r="J34" s="14">
        <f t="shared" si="0"/>
        <v>330</v>
      </c>
      <c r="K34" s="121">
        <v>75000</v>
      </c>
      <c r="L34" s="122">
        <f t="shared" si="1"/>
        <v>5.28E-2</v>
      </c>
      <c r="M34" s="14">
        <v>5.5</v>
      </c>
      <c r="N34" s="25"/>
    </row>
    <row r="35" spans="1:14" ht="41.25" customHeight="1">
      <c r="A35" s="6"/>
      <c r="B35" s="12">
        <v>6</v>
      </c>
      <c r="C35" s="288" t="s">
        <v>363</v>
      </c>
      <c r="D35" s="289"/>
      <c r="E35" s="290"/>
      <c r="F35" s="328" t="s">
        <v>339</v>
      </c>
      <c r="G35" s="329"/>
      <c r="H35" s="330"/>
      <c r="I35" s="14">
        <v>12</v>
      </c>
      <c r="J35" s="14">
        <f t="shared" si="0"/>
        <v>330</v>
      </c>
      <c r="K35" s="121">
        <v>75000</v>
      </c>
      <c r="L35" s="122">
        <f t="shared" si="1"/>
        <v>5.28E-2</v>
      </c>
      <c r="M35" s="14">
        <v>5.5</v>
      </c>
      <c r="N35" s="25"/>
    </row>
    <row r="36" spans="1:14" ht="39" customHeight="1">
      <c r="A36" s="6"/>
      <c r="B36" s="12">
        <v>7</v>
      </c>
      <c r="C36" s="288" t="s">
        <v>364</v>
      </c>
      <c r="D36" s="289"/>
      <c r="E36" s="290"/>
      <c r="F36" s="328" t="s">
        <v>339</v>
      </c>
      <c r="G36" s="329"/>
      <c r="H36" s="330"/>
      <c r="I36" s="14">
        <v>12</v>
      </c>
      <c r="J36" s="14">
        <f t="shared" si="0"/>
        <v>330</v>
      </c>
      <c r="K36" s="121">
        <v>75000</v>
      </c>
      <c r="L36" s="122">
        <f t="shared" si="1"/>
        <v>5.28E-2</v>
      </c>
      <c r="M36" s="14">
        <v>5.5</v>
      </c>
      <c r="N36" s="25"/>
    </row>
    <row r="37" spans="1:14" ht="80.099999999999994" customHeight="1">
      <c r="A37" s="6"/>
      <c r="B37" s="12">
        <v>8</v>
      </c>
      <c r="C37" s="288" t="s">
        <v>365</v>
      </c>
      <c r="D37" s="289"/>
      <c r="E37" s="290"/>
      <c r="F37" s="328" t="s">
        <v>339</v>
      </c>
      <c r="G37" s="329"/>
      <c r="H37" s="330"/>
      <c r="I37" s="14">
        <v>12</v>
      </c>
      <c r="J37" s="14">
        <f t="shared" si="0"/>
        <v>330</v>
      </c>
      <c r="K37" s="121">
        <v>75000</v>
      </c>
      <c r="L37" s="122">
        <f t="shared" si="1"/>
        <v>5.28E-2</v>
      </c>
      <c r="M37" s="14">
        <v>5.5</v>
      </c>
      <c r="N37" s="25"/>
    </row>
    <row r="38" spans="1:14" ht="50.1" customHeight="1">
      <c r="A38" s="6"/>
      <c r="B38" s="12">
        <v>9</v>
      </c>
      <c r="C38" s="288" t="s">
        <v>366</v>
      </c>
      <c r="D38" s="289"/>
      <c r="E38" s="290"/>
      <c r="F38" s="328" t="s">
        <v>339</v>
      </c>
      <c r="G38" s="329"/>
      <c r="H38" s="330"/>
      <c r="I38" s="14">
        <v>12</v>
      </c>
      <c r="J38" s="14">
        <f t="shared" si="0"/>
        <v>330</v>
      </c>
      <c r="K38" s="121">
        <v>75000</v>
      </c>
      <c r="L38" s="122">
        <f t="shared" si="1"/>
        <v>5.28E-2</v>
      </c>
      <c r="M38" s="14">
        <v>5.5</v>
      </c>
      <c r="N38" s="25"/>
    </row>
    <row r="39" spans="1:14" ht="48" customHeight="1">
      <c r="A39" s="6"/>
      <c r="B39" s="12">
        <v>10</v>
      </c>
      <c r="C39" s="288" t="s">
        <v>367</v>
      </c>
      <c r="D39" s="289"/>
      <c r="E39" s="290"/>
      <c r="F39" s="328" t="s">
        <v>339</v>
      </c>
      <c r="G39" s="329"/>
      <c r="H39" s="330"/>
      <c r="I39" s="14">
        <v>12</v>
      </c>
      <c r="J39" s="14">
        <v>1650</v>
      </c>
      <c r="K39" s="121">
        <v>75000</v>
      </c>
      <c r="L39" s="122">
        <f t="shared" si="1"/>
        <v>0.26400000000000001</v>
      </c>
      <c r="M39" s="14">
        <v>5.5</v>
      </c>
      <c r="N39" s="25"/>
    </row>
    <row r="40" spans="1:14" ht="75.75" customHeight="1">
      <c r="A40" s="6"/>
      <c r="B40" s="12">
        <v>11</v>
      </c>
      <c r="C40" s="288" t="s">
        <v>368</v>
      </c>
      <c r="D40" s="289"/>
      <c r="E40" s="290"/>
      <c r="F40" s="328" t="s">
        <v>341</v>
      </c>
      <c r="G40" s="329"/>
      <c r="H40" s="330"/>
      <c r="I40" s="118">
        <v>12</v>
      </c>
      <c r="J40" s="118">
        <f t="shared" si="0"/>
        <v>1650</v>
      </c>
      <c r="K40" s="121">
        <v>75000</v>
      </c>
      <c r="L40" s="120">
        <f t="shared" si="1"/>
        <v>0.26400000000000001</v>
      </c>
      <c r="M40" s="118">
        <v>27.5</v>
      </c>
      <c r="N40" s="44"/>
    </row>
    <row r="41" spans="1:14" ht="61.5" customHeight="1">
      <c r="A41" s="6"/>
      <c r="B41" s="12">
        <v>12</v>
      </c>
      <c r="C41" s="331" t="s">
        <v>237</v>
      </c>
      <c r="D41" s="332"/>
      <c r="E41" s="333"/>
      <c r="F41" s="328" t="s">
        <v>152</v>
      </c>
      <c r="G41" s="329"/>
      <c r="H41" s="330"/>
      <c r="I41" s="14">
        <v>12</v>
      </c>
      <c r="J41" s="14">
        <f t="shared" si="0"/>
        <v>330</v>
      </c>
      <c r="K41" s="121">
        <v>75000</v>
      </c>
      <c r="L41" s="122">
        <f t="shared" si="1"/>
        <v>5.28E-2</v>
      </c>
      <c r="M41" s="14">
        <v>5.5</v>
      </c>
      <c r="N41" s="25"/>
    </row>
    <row r="42" spans="1:14" ht="15" customHeight="1">
      <c r="A42" s="6"/>
      <c r="B42" s="294" t="s">
        <v>33</v>
      </c>
      <c r="C42" s="295"/>
      <c r="D42" s="295"/>
      <c r="E42" s="295"/>
      <c r="F42" s="295"/>
      <c r="G42" s="295"/>
      <c r="H42" s="295"/>
      <c r="I42" s="295"/>
      <c r="J42" s="295"/>
      <c r="K42" s="296"/>
      <c r="L42" s="127">
        <f>SUM(L30:L41)</f>
        <v>1.0472000000000001</v>
      </c>
      <c r="M42" s="46"/>
    </row>
    <row r="43" spans="1:14" ht="15" customHeight="1">
      <c r="A43" s="6"/>
      <c r="B43" s="294" t="s">
        <v>34</v>
      </c>
      <c r="C43" s="295"/>
      <c r="D43" s="295"/>
      <c r="E43" s="295"/>
      <c r="F43" s="295"/>
      <c r="G43" s="295"/>
      <c r="H43" s="295"/>
      <c r="I43" s="295"/>
      <c r="J43" s="295"/>
      <c r="K43" s="296"/>
      <c r="L43" s="128">
        <f>ROUNDDOWN($L$42,0)</f>
        <v>1</v>
      </c>
      <c r="M43" s="47"/>
    </row>
    <row r="44" spans="1:14" ht="15" customHeight="1">
      <c r="A44" s="6"/>
      <c r="B44" s="36"/>
      <c r="C44" s="36"/>
      <c r="D44" s="36"/>
      <c r="E44" s="36"/>
      <c r="F44" s="110"/>
      <c r="G44" s="110"/>
      <c r="H44" s="36"/>
      <c r="I44" s="36"/>
      <c r="J44" s="36"/>
      <c r="K44" s="36"/>
      <c r="L44" s="36"/>
      <c r="M44" s="7"/>
    </row>
    <row r="45" spans="1:14">
      <c r="A45" s="9"/>
      <c r="B45" s="304" t="s">
        <v>28</v>
      </c>
      <c r="C45" s="321" t="s">
        <v>30</v>
      </c>
      <c r="D45" s="322"/>
      <c r="E45" s="322"/>
      <c r="F45" s="322"/>
      <c r="G45" s="322"/>
      <c r="H45" s="323"/>
      <c r="I45" s="327" t="s">
        <v>38</v>
      </c>
      <c r="J45" s="327"/>
      <c r="K45" s="327"/>
      <c r="L45" s="327"/>
      <c r="M45" s="54"/>
    </row>
    <row r="46" spans="1:14">
      <c r="A46" s="6"/>
      <c r="B46" s="304"/>
      <c r="C46" s="324"/>
      <c r="D46" s="325"/>
      <c r="E46" s="325"/>
      <c r="F46" s="325"/>
      <c r="G46" s="325"/>
      <c r="H46" s="326"/>
      <c r="I46" s="327"/>
      <c r="J46" s="327"/>
      <c r="K46" s="327"/>
      <c r="L46" s="327"/>
      <c r="M46" s="54"/>
    </row>
    <row r="47" spans="1:14" ht="16.5" customHeight="1">
      <c r="A47" s="6"/>
      <c r="B47" s="29">
        <v>1</v>
      </c>
      <c r="C47" s="288" t="str">
        <f>F30</f>
        <v xml:space="preserve">Dokumen Rencana Program </v>
      </c>
      <c r="D47" s="289"/>
      <c r="E47" s="289"/>
      <c r="F47" s="289"/>
      <c r="G47" s="289"/>
      <c r="H47" s="290"/>
      <c r="I47" s="314" t="s">
        <v>71</v>
      </c>
      <c r="J47" s="315"/>
      <c r="K47" s="315"/>
      <c r="L47" s="316"/>
      <c r="M47" s="48"/>
    </row>
    <row r="48" spans="1:14" ht="16.5" customHeight="1">
      <c r="A48" s="6"/>
      <c r="B48" s="29">
        <v>2</v>
      </c>
      <c r="C48" s="288" t="str">
        <f>F31</f>
        <v>Jadual dan Pembagian tugas</v>
      </c>
      <c r="D48" s="289"/>
      <c r="E48" s="289"/>
      <c r="F48" s="289"/>
      <c r="G48" s="289"/>
      <c r="H48" s="290"/>
      <c r="I48" s="314" t="s">
        <v>71</v>
      </c>
      <c r="J48" s="315"/>
      <c r="K48" s="315"/>
      <c r="L48" s="316"/>
      <c r="M48" s="48"/>
    </row>
    <row r="49" spans="1:13" ht="16.5" customHeight="1">
      <c r="A49" s="6"/>
      <c r="B49" s="29">
        <v>3</v>
      </c>
      <c r="C49" s="288" t="str">
        <f>F32</f>
        <v>Notulensi arahan dan pelaksanaan tugas</v>
      </c>
      <c r="D49" s="289"/>
      <c r="E49" s="289"/>
      <c r="F49" s="289"/>
      <c r="G49" s="289"/>
      <c r="H49" s="290"/>
      <c r="I49" s="314" t="s">
        <v>71</v>
      </c>
      <c r="J49" s="315"/>
      <c r="K49" s="315"/>
      <c r="L49" s="316"/>
      <c r="M49" s="48"/>
    </row>
    <row r="50" spans="1:13" ht="16.5" customHeight="1">
      <c r="A50" s="6"/>
      <c r="B50" s="29">
        <v>4</v>
      </c>
      <c r="C50" s="288" t="str">
        <f>F33</f>
        <v>Naskah Dokumen</v>
      </c>
      <c r="D50" s="289"/>
      <c r="E50" s="289"/>
      <c r="F50" s="289"/>
      <c r="G50" s="289"/>
      <c r="H50" s="290"/>
      <c r="I50" s="314" t="s">
        <v>71</v>
      </c>
      <c r="J50" s="315"/>
      <c r="K50" s="315"/>
      <c r="L50" s="316"/>
      <c r="M50" s="48"/>
    </row>
    <row r="51" spans="1:13" ht="16.5" customHeight="1">
      <c r="A51" s="6"/>
      <c r="B51" s="29">
        <v>5</v>
      </c>
      <c r="C51" s="288" t="str">
        <f>F34</f>
        <v>Notulensi arahan dan pelaksanaan tugas</v>
      </c>
      <c r="D51" s="289"/>
      <c r="E51" s="289"/>
      <c r="F51" s="289"/>
      <c r="G51" s="289"/>
      <c r="H51" s="290"/>
      <c r="I51" s="314" t="s">
        <v>71</v>
      </c>
      <c r="J51" s="315"/>
      <c r="K51" s="315"/>
      <c r="L51" s="316"/>
      <c r="M51" s="48"/>
    </row>
    <row r="52" spans="1:13" ht="16.5" customHeight="1">
      <c r="A52" s="6"/>
      <c r="B52" s="29">
        <v>6</v>
      </c>
      <c r="C52" s="288" t="str">
        <f t="shared" ref="C52:C58" si="2">F35</f>
        <v>Laporan Kegiatan</v>
      </c>
      <c r="D52" s="289"/>
      <c r="E52" s="289"/>
      <c r="F52" s="289"/>
      <c r="G52" s="289"/>
      <c r="H52" s="290"/>
      <c r="I52" s="314" t="s">
        <v>154</v>
      </c>
      <c r="J52" s="315"/>
      <c r="K52" s="315"/>
      <c r="L52" s="316"/>
      <c r="M52" s="48"/>
    </row>
    <row r="53" spans="1:13" ht="16.5" customHeight="1">
      <c r="A53" s="6"/>
      <c r="B53" s="29">
        <v>7</v>
      </c>
      <c r="C53" s="288" t="str">
        <f t="shared" si="2"/>
        <v>Laporan Kegiatan</v>
      </c>
      <c r="D53" s="289"/>
      <c r="E53" s="289"/>
      <c r="F53" s="289"/>
      <c r="G53" s="289"/>
      <c r="H53" s="290"/>
      <c r="I53" s="314" t="s">
        <v>154</v>
      </c>
      <c r="J53" s="315"/>
      <c r="K53" s="315"/>
      <c r="L53" s="316"/>
      <c r="M53" s="48"/>
    </row>
    <row r="54" spans="1:13" ht="16.5" customHeight="1">
      <c r="A54" s="6"/>
      <c r="B54" s="29">
        <v>8</v>
      </c>
      <c r="C54" s="288" t="str">
        <f t="shared" si="2"/>
        <v>Laporan Kegiatan</v>
      </c>
      <c r="D54" s="289"/>
      <c r="E54" s="289"/>
      <c r="F54" s="289"/>
      <c r="G54" s="289"/>
      <c r="H54" s="290"/>
      <c r="I54" s="314" t="s">
        <v>154</v>
      </c>
      <c r="J54" s="315"/>
      <c r="K54" s="315"/>
      <c r="L54" s="316"/>
      <c r="M54" s="48"/>
    </row>
    <row r="55" spans="1:13" ht="15" customHeight="1">
      <c r="A55" s="6"/>
      <c r="B55" s="29">
        <v>9</v>
      </c>
      <c r="C55" s="288" t="str">
        <f t="shared" si="2"/>
        <v>Laporan Kegiatan</v>
      </c>
      <c r="D55" s="289"/>
      <c r="E55" s="289"/>
      <c r="F55" s="289"/>
      <c r="G55" s="289"/>
      <c r="H55" s="290"/>
      <c r="I55" s="314" t="s">
        <v>154</v>
      </c>
      <c r="J55" s="315"/>
      <c r="K55" s="315"/>
      <c r="L55" s="316"/>
      <c r="M55" s="48"/>
    </row>
    <row r="56" spans="1:13" ht="15" customHeight="1">
      <c r="A56" s="6"/>
      <c r="B56" s="29">
        <v>10</v>
      </c>
      <c r="C56" s="288" t="str">
        <f t="shared" si="2"/>
        <v>Laporan Kegiatan</v>
      </c>
      <c r="D56" s="289"/>
      <c r="E56" s="289"/>
      <c r="F56" s="289"/>
      <c r="G56" s="289"/>
      <c r="H56" s="290"/>
      <c r="I56" s="314" t="s">
        <v>154</v>
      </c>
      <c r="J56" s="315"/>
      <c r="K56" s="315"/>
      <c r="L56" s="316"/>
      <c r="M56" s="48"/>
    </row>
    <row r="57" spans="1:13" ht="15" customHeight="1">
      <c r="A57" s="6"/>
      <c r="B57" s="29">
        <v>11</v>
      </c>
      <c r="C57" s="288" t="str">
        <f t="shared" si="2"/>
        <v>Laporan Pelaksanaan Tugas</v>
      </c>
      <c r="D57" s="289"/>
      <c r="E57" s="289"/>
      <c r="F57" s="289"/>
      <c r="G57" s="289"/>
      <c r="H57" s="290"/>
      <c r="I57" s="314" t="s">
        <v>71</v>
      </c>
      <c r="J57" s="315"/>
      <c r="K57" s="315"/>
      <c r="L57" s="316"/>
      <c r="M57" s="48"/>
    </row>
    <row r="58" spans="1:13" ht="15" customHeight="1">
      <c r="A58" s="6"/>
      <c r="B58" s="29">
        <v>12</v>
      </c>
      <c r="C58" s="288" t="str">
        <f t="shared" si="2"/>
        <v>Laporan tugas kedinasan lainnya</v>
      </c>
      <c r="D58" s="289"/>
      <c r="E58" s="289"/>
      <c r="F58" s="289"/>
      <c r="G58" s="289"/>
      <c r="H58" s="290"/>
      <c r="I58" s="314" t="s">
        <v>154</v>
      </c>
      <c r="J58" s="315"/>
      <c r="K58" s="315"/>
      <c r="L58" s="316"/>
      <c r="M58" s="48"/>
    </row>
    <row r="59" spans="1:13">
      <c r="A59" s="6"/>
      <c r="B59" s="36"/>
      <c r="C59" s="36"/>
      <c r="D59" s="36"/>
      <c r="E59" s="36"/>
      <c r="F59" s="110"/>
      <c r="G59" s="110"/>
      <c r="H59" s="36"/>
      <c r="I59" s="36"/>
      <c r="J59" s="36"/>
      <c r="K59" s="36"/>
      <c r="L59" s="36"/>
      <c r="M59" s="7"/>
    </row>
    <row r="60" spans="1:13">
      <c r="A60" s="6">
        <v>8</v>
      </c>
      <c r="B60" s="302" t="s">
        <v>42</v>
      </c>
      <c r="C60" s="302"/>
      <c r="D60" s="302"/>
      <c r="E60" s="302"/>
      <c r="F60" s="110" t="s">
        <v>11</v>
      </c>
      <c r="G60" s="110"/>
      <c r="H60" s="36"/>
      <c r="I60" s="36"/>
      <c r="J60" s="36"/>
      <c r="K60" s="36"/>
      <c r="L60" s="36"/>
      <c r="M60" s="55"/>
    </row>
    <row r="61" spans="1:13">
      <c r="A61" s="6"/>
      <c r="B61" s="304" t="s">
        <v>28</v>
      </c>
      <c r="C61" s="305" t="s">
        <v>42</v>
      </c>
      <c r="D61" s="306"/>
      <c r="E61" s="306"/>
      <c r="F61" s="306"/>
      <c r="G61" s="306"/>
      <c r="H61" s="307"/>
      <c r="I61" s="304" t="s">
        <v>43</v>
      </c>
      <c r="J61" s="304"/>
      <c r="K61" s="304"/>
      <c r="L61" s="304"/>
      <c r="M61" s="56"/>
    </row>
    <row r="62" spans="1:13">
      <c r="A62" s="6"/>
      <c r="B62" s="304"/>
      <c r="C62" s="308"/>
      <c r="D62" s="309"/>
      <c r="E62" s="309"/>
      <c r="F62" s="309"/>
      <c r="G62" s="309"/>
      <c r="H62" s="310"/>
      <c r="I62" s="304"/>
      <c r="J62" s="304"/>
      <c r="K62" s="304"/>
      <c r="L62" s="304"/>
      <c r="M62" s="56"/>
    </row>
    <row r="63" spans="1:13" ht="27.75" customHeight="1">
      <c r="A63" s="6"/>
      <c r="B63" s="12">
        <v>1</v>
      </c>
      <c r="C63" s="291" t="s">
        <v>159</v>
      </c>
      <c r="D63" s="292"/>
      <c r="E63" s="292"/>
      <c r="F63" s="292"/>
      <c r="G63" s="292"/>
      <c r="H63" s="293"/>
      <c r="I63" s="288" t="s">
        <v>735</v>
      </c>
      <c r="J63" s="289"/>
      <c r="K63" s="289"/>
      <c r="L63" s="290"/>
      <c r="M63" s="57"/>
    </row>
    <row r="64" spans="1:13" ht="30" customHeight="1">
      <c r="A64" s="6"/>
      <c r="B64" s="12">
        <v>2</v>
      </c>
      <c r="C64" s="285" t="s">
        <v>160</v>
      </c>
      <c r="D64" s="286"/>
      <c r="E64" s="286"/>
      <c r="F64" s="286"/>
      <c r="G64" s="286"/>
      <c r="H64" s="287"/>
      <c r="I64" s="288" t="s">
        <v>177</v>
      </c>
      <c r="J64" s="289"/>
      <c r="K64" s="289"/>
      <c r="L64" s="290"/>
      <c r="M64" s="58"/>
    </row>
    <row r="65" spans="1:14" ht="21" customHeight="1">
      <c r="A65" s="6"/>
      <c r="B65" s="12">
        <v>3</v>
      </c>
      <c r="C65" s="285" t="s">
        <v>449</v>
      </c>
      <c r="D65" s="286"/>
      <c r="E65" s="286"/>
      <c r="F65" s="286"/>
      <c r="G65" s="286"/>
      <c r="H65" s="287"/>
      <c r="I65" s="288" t="s">
        <v>736</v>
      </c>
      <c r="J65" s="289"/>
      <c r="K65" s="289"/>
      <c r="L65" s="290"/>
      <c r="M65" s="49"/>
    </row>
    <row r="66" spans="1:14" ht="25.5" customHeight="1">
      <c r="A66" s="6"/>
      <c r="B66" s="12">
        <v>4</v>
      </c>
      <c r="C66" s="285" t="s">
        <v>160</v>
      </c>
      <c r="D66" s="286"/>
      <c r="E66" s="286"/>
      <c r="F66" s="286"/>
      <c r="G66" s="286"/>
      <c r="H66" s="287"/>
      <c r="I66" s="288" t="s">
        <v>737</v>
      </c>
      <c r="J66" s="289"/>
      <c r="K66" s="289"/>
      <c r="L66" s="290"/>
      <c r="M66" s="49"/>
    </row>
    <row r="67" spans="1:14" ht="25.5" customHeight="1">
      <c r="A67" s="6"/>
      <c r="B67" s="12">
        <v>5</v>
      </c>
      <c r="C67" s="288" t="s">
        <v>186</v>
      </c>
      <c r="D67" s="289"/>
      <c r="E67" s="289"/>
      <c r="F67" s="289"/>
      <c r="G67" s="289"/>
      <c r="H67" s="290"/>
      <c r="I67" s="288" t="s">
        <v>180</v>
      </c>
      <c r="J67" s="289"/>
      <c r="K67" s="289"/>
      <c r="L67" s="290"/>
      <c r="M67" s="50"/>
    </row>
    <row r="68" spans="1:14" ht="27" customHeight="1">
      <c r="A68" s="6"/>
      <c r="B68" s="12">
        <v>6</v>
      </c>
      <c r="C68" s="288" t="s">
        <v>521</v>
      </c>
      <c r="D68" s="289"/>
      <c r="E68" s="289"/>
      <c r="F68" s="289"/>
      <c r="G68" s="289"/>
      <c r="H68" s="290"/>
      <c r="I68" s="288" t="s">
        <v>516</v>
      </c>
      <c r="J68" s="289"/>
      <c r="K68" s="289"/>
      <c r="L68" s="290"/>
      <c r="M68" s="59"/>
      <c r="N68" s="45"/>
    </row>
    <row r="69" spans="1:14" ht="27" customHeight="1">
      <c r="A69" s="6"/>
      <c r="B69" s="12">
        <v>7</v>
      </c>
      <c r="C69" s="288" t="s">
        <v>521</v>
      </c>
      <c r="D69" s="289"/>
      <c r="E69" s="289"/>
      <c r="F69" s="289"/>
      <c r="G69" s="289"/>
      <c r="H69" s="290"/>
      <c r="I69" s="288" t="s">
        <v>738</v>
      </c>
      <c r="J69" s="289"/>
      <c r="K69" s="289"/>
      <c r="L69" s="290"/>
      <c r="M69" s="59"/>
      <c r="N69" s="45"/>
    </row>
    <row r="70" spans="1:14" ht="27" customHeight="1">
      <c r="A70" s="6"/>
      <c r="B70" s="12">
        <v>8</v>
      </c>
      <c r="C70" s="288" t="s">
        <v>521</v>
      </c>
      <c r="D70" s="289"/>
      <c r="E70" s="289"/>
      <c r="F70" s="289"/>
      <c r="G70" s="289"/>
      <c r="H70" s="290"/>
      <c r="I70" s="288" t="s">
        <v>517</v>
      </c>
      <c r="J70" s="289"/>
      <c r="K70" s="289"/>
      <c r="L70" s="290"/>
      <c r="M70" s="59"/>
      <c r="N70" s="45"/>
    </row>
    <row r="71" spans="1:14" ht="27" customHeight="1">
      <c r="A71" s="6"/>
      <c r="B71" s="12">
        <v>9</v>
      </c>
      <c r="C71" s="288" t="s">
        <v>521</v>
      </c>
      <c r="D71" s="289"/>
      <c r="E71" s="289"/>
      <c r="F71" s="289"/>
      <c r="G71" s="289"/>
      <c r="H71" s="290"/>
      <c r="I71" s="288" t="s">
        <v>518</v>
      </c>
      <c r="J71" s="289"/>
      <c r="K71" s="289"/>
      <c r="L71" s="290"/>
      <c r="M71" s="59"/>
      <c r="N71" s="45"/>
    </row>
    <row r="72" spans="1:14" ht="27" customHeight="1">
      <c r="A72" s="6"/>
      <c r="B72" s="12">
        <v>10</v>
      </c>
      <c r="C72" s="288" t="s">
        <v>521</v>
      </c>
      <c r="D72" s="289"/>
      <c r="E72" s="289"/>
      <c r="F72" s="289"/>
      <c r="G72" s="289"/>
      <c r="H72" s="290"/>
      <c r="I72" s="288" t="s">
        <v>519</v>
      </c>
      <c r="J72" s="289"/>
      <c r="K72" s="289"/>
      <c r="L72" s="290"/>
      <c r="M72" s="59"/>
      <c r="N72" s="45"/>
    </row>
    <row r="73" spans="1:14" ht="27" customHeight="1">
      <c r="A73" s="6"/>
      <c r="B73" s="12">
        <v>11</v>
      </c>
      <c r="C73" s="285" t="s">
        <v>458</v>
      </c>
      <c r="D73" s="286"/>
      <c r="E73" s="286"/>
      <c r="F73" s="286"/>
      <c r="G73" s="286"/>
      <c r="H73" s="287"/>
      <c r="I73" s="288" t="s">
        <v>520</v>
      </c>
      <c r="J73" s="289"/>
      <c r="K73" s="289"/>
      <c r="L73" s="290"/>
      <c r="M73" s="59"/>
      <c r="N73" s="45"/>
    </row>
    <row r="74" spans="1:14" ht="27" customHeight="1">
      <c r="A74" s="6"/>
      <c r="B74" s="12">
        <v>12</v>
      </c>
      <c r="C74" s="194" t="s">
        <v>161</v>
      </c>
      <c r="D74" s="139"/>
      <c r="E74" s="139"/>
      <c r="F74" s="139"/>
      <c r="G74" s="139"/>
      <c r="H74" s="140"/>
      <c r="I74" s="288" t="s">
        <v>506</v>
      </c>
      <c r="J74" s="289"/>
      <c r="K74" s="289"/>
      <c r="L74" s="290"/>
      <c r="M74" s="59"/>
      <c r="N74" s="45"/>
    </row>
    <row r="75" spans="1:14">
      <c r="A75" s="6"/>
      <c r="B75" s="36"/>
      <c r="C75" s="36"/>
      <c r="D75" s="36"/>
      <c r="E75" s="36"/>
      <c r="F75" s="110"/>
      <c r="G75" s="110"/>
      <c r="H75" s="36"/>
      <c r="I75" s="36"/>
      <c r="J75" s="36"/>
      <c r="K75" s="36"/>
      <c r="L75" s="36"/>
      <c r="M75" s="7"/>
    </row>
    <row r="76" spans="1:14">
      <c r="A76" s="6">
        <v>9</v>
      </c>
      <c r="B76" s="302" t="s">
        <v>44</v>
      </c>
      <c r="C76" s="302"/>
      <c r="D76" s="302"/>
      <c r="E76" s="302"/>
      <c r="F76" s="110" t="s">
        <v>11</v>
      </c>
      <c r="G76" s="110"/>
      <c r="H76" s="36"/>
      <c r="I76" s="36"/>
      <c r="J76" s="36"/>
      <c r="K76" s="36"/>
      <c r="L76" s="36"/>
      <c r="M76" s="55"/>
    </row>
    <row r="77" spans="1:14">
      <c r="A77" s="6"/>
      <c r="B77" s="304" t="s">
        <v>28</v>
      </c>
      <c r="C77" s="305" t="s">
        <v>44</v>
      </c>
      <c r="D77" s="306"/>
      <c r="E77" s="306"/>
      <c r="F77" s="306"/>
      <c r="G77" s="306"/>
      <c r="H77" s="307"/>
      <c r="I77" s="304" t="s">
        <v>45</v>
      </c>
      <c r="J77" s="304"/>
      <c r="K77" s="304"/>
      <c r="L77" s="304"/>
      <c r="M77" s="56"/>
    </row>
    <row r="78" spans="1:14">
      <c r="A78" s="6"/>
      <c r="B78" s="304"/>
      <c r="C78" s="308"/>
      <c r="D78" s="309"/>
      <c r="E78" s="309"/>
      <c r="F78" s="309"/>
      <c r="G78" s="309"/>
      <c r="H78" s="310"/>
      <c r="I78" s="304"/>
      <c r="J78" s="304"/>
      <c r="K78" s="304"/>
      <c r="L78" s="304"/>
      <c r="M78" s="56"/>
    </row>
    <row r="79" spans="1:14" ht="27" customHeight="1">
      <c r="A79" s="6"/>
      <c r="B79" s="12">
        <v>1</v>
      </c>
      <c r="C79" s="291" t="s">
        <v>159</v>
      </c>
      <c r="D79" s="292"/>
      <c r="E79" s="292"/>
      <c r="F79" s="292"/>
      <c r="G79" s="292"/>
      <c r="H79" s="293"/>
      <c r="I79" s="288" t="s">
        <v>735</v>
      </c>
      <c r="J79" s="289"/>
      <c r="K79" s="289"/>
      <c r="L79" s="290"/>
      <c r="M79" s="53"/>
    </row>
    <row r="80" spans="1:14" ht="30" customHeight="1">
      <c r="A80" s="6"/>
      <c r="B80" s="12">
        <v>2</v>
      </c>
      <c r="C80" s="285" t="s">
        <v>160</v>
      </c>
      <c r="D80" s="286"/>
      <c r="E80" s="286"/>
      <c r="F80" s="286"/>
      <c r="G80" s="286"/>
      <c r="H80" s="287"/>
      <c r="I80" s="288" t="s">
        <v>177</v>
      </c>
      <c r="J80" s="289"/>
      <c r="K80" s="289"/>
      <c r="L80" s="290"/>
      <c r="M80" s="50"/>
    </row>
    <row r="81" spans="1:13" ht="24" customHeight="1">
      <c r="A81" s="6"/>
      <c r="B81" s="12">
        <v>3</v>
      </c>
      <c r="C81" s="285" t="s">
        <v>449</v>
      </c>
      <c r="D81" s="286"/>
      <c r="E81" s="286"/>
      <c r="F81" s="286"/>
      <c r="G81" s="286"/>
      <c r="H81" s="287"/>
      <c r="I81" s="288" t="s">
        <v>736</v>
      </c>
      <c r="J81" s="289"/>
      <c r="K81" s="289"/>
      <c r="L81" s="290"/>
      <c r="M81" s="50"/>
    </row>
    <row r="82" spans="1:13" ht="31.5" customHeight="1">
      <c r="A82" s="6"/>
      <c r="B82" s="12">
        <v>4</v>
      </c>
      <c r="C82" s="285" t="s">
        <v>468</v>
      </c>
      <c r="D82" s="286"/>
      <c r="E82" s="286"/>
      <c r="F82" s="286"/>
      <c r="G82" s="286"/>
      <c r="H82" s="287"/>
      <c r="I82" s="288" t="s">
        <v>737</v>
      </c>
      <c r="J82" s="289"/>
      <c r="K82" s="289"/>
      <c r="L82" s="290"/>
      <c r="M82" s="50"/>
    </row>
    <row r="83" spans="1:13" ht="24.75" customHeight="1">
      <c r="A83" s="6"/>
      <c r="B83" s="12">
        <v>5</v>
      </c>
      <c r="C83" s="288" t="s">
        <v>186</v>
      </c>
      <c r="D83" s="289"/>
      <c r="E83" s="289"/>
      <c r="F83" s="289"/>
      <c r="G83" s="289"/>
      <c r="H83" s="290"/>
      <c r="I83" s="288" t="s">
        <v>180</v>
      </c>
      <c r="J83" s="289"/>
      <c r="K83" s="289"/>
      <c r="L83" s="290"/>
      <c r="M83" s="50"/>
    </row>
    <row r="84" spans="1:13" ht="23.1" customHeight="1">
      <c r="A84" s="6"/>
      <c r="B84" s="12">
        <v>6</v>
      </c>
      <c r="C84" s="285" t="s">
        <v>468</v>
      </c>
      <c r="D84" s="286"/>
      <c r="E84" s="286"/>
      <c r="F84" s="286"/>
      <c r="G84" s="286"/>
      <c r="H84" s="287"/>
      <c r="I84" s="288" t="s">
        <v>516</v>
      </c>
      <c r="J84" s="289"/>
      <c r="K84" s="289"/>
      <c r="L84" s="290"/>
      <c r="M84" s="50"/>
    </row>
    <row r="85" spans="1:13" ht="26.1" customHeight="1">
      <c r="A85" s="6"/>
      <c r="B85" s="12">
        <v>7</v>
      </c>
      <c r="C85" s="285" t="s">
        <v>468</v>
      </c>
      <c r="D85" s="286"/>
      <c r="E85" s="286"/>
      <c r="F85" s="286"/>
      <c r="G85" s="286"/>
      <c r="H85" s="287"/>
      <c r="I85" s="288" t="s">
        <v>738</v>
      </c>
      <c r="J85" s="289"/>
      <c r="K85" s="289"/>
      <c r="L85" s="290"/>
      <c r="M85" s="50"/>
    </row>
    <row r="86" spans="1:13" ht="24" customHeight="1">
      <c r="A86" s="6"/>
      <c r="B86" s="12">
        <v>8</v>
      </c>
      <c r="C86" s="285" t="s">
        <v>468</v>
      </c>
      <c r="D86" s="286"/>
      <c r="E86" s="286"/>
      <c r="F86" s="286"/>
      <c r="G86" s="286"/>
      <c r="H86" s="287"/>
      <c r="I86" s="288" t="s">
        <v>517</v>
      </c>
      <c r="J86" s="289"/>
      <c r="K86" s="289"/>
      <c r="L86" s="290"/>
      <c r="M86" s="50"/>
    </row>
    <row r="87" spans="1:13" ht="25.5" customHeight="1">
      <c r="A87" s="6"/>
      <c r="B87" s="12">
        <v>9</v>
      </c>
      <c r="C87" s="285" t="s">
        <v>468</v>
      </c>
      <c r="D87" s="286"/>
      <c r="E87" s="286"/>
      <c r="F87" s="286"/>
      <c r="G87" s="286"/>
      <c r="H87" s="287"/>
      <c r="I87" s="288" t="s">
        <v>518</v>
      </c>
      <c r="J87" s="289"/>
      <c r="K87" s="289"/>
      <c r="L87" s="290"/>
      <c r="M87" s="50"/>
    </row>
    <row r="88" spans="1:13" ht="30" customHeight="1">
      <c r="A88" s="6"/>
      <c r="B88" s="12">
        <v>10</v>
      </c>
      <c r="C88" s="285" t="s">
        <v>468</v>
      </c>
      <c r="D88" s="286"/>
      <c r="E88" s="286"/>
      <c r="F88" s="286"/>
      <c r="G88" s="286"/>
      <c r="H88" s="287"/>
      <c r="I88" s="288" t="s">
        <v>519</v>
      </c>
      <c r="J88" s="289"/>
      <c r="K88" s="289"/>
      <c r="L88" s="290"/>
      <c r="M88" s="50"/>
    </row>
    <row r="89" spans="1:13" ht="27" customHeight="1">
      <c r="A89" s="6"/>
      <c r="B89" s="12">
        <v>11</v>
      </c>
      <c r="C89" s="285" t="s">
        <v>458</v>
      </c>
      <c r="D89" s="286"/>
      <c r="E89" s="286"/>
      <c r="F89" s="286"/>
      <c r="G89" s="286"/>
      <c r="H89" s="287"/>
      <c r="I89" s="288" t="s">
        <v>520</v>
      </c>
      <c r="J89" s="289"/>
      <c r="K89" s="289"/>
      <c r="L89" s="290"/>
      <c r="M89" s="50"/>
    </row>
    <row r="90" spans="1:13" ht="25.5" customHeight="1">
      <c r="A90" s="6"/>
      <c r="B90" s="12">
        <v>12</v>
      </c>
      <c r="C90" s="285" t="s">
        <v>459</v>
      </c>
      <c r="D90" s="286"/>
      <c r="E90" s="286"/>
      <c r="F90" s="286"/>
      <c r="G90" s="286"/>
      <c r="H90" s="287"/>
      <c r="I90" s="288" t="s">
        <v>483</v>
      </c>
      <c r="J90" s="289"/>
      <c r="K90" s="289"/>
      <c r="L90" s="290"/>
      <c r="M90" s="50"/>
    </row>
    <row r="91" spans="1:13">
      <c r="A91" s="6"/>
      <c r="B91" s="36"/>
      <c r="C91" s="36"/>
      <c r="D91" s="36"/>
      <c r="E91" s="36"/>
      <c r="F91" s="110"/>
      <c r="G91" s="110"/>
      <c r="H91" s="36"/>
      <c r="I91" s="36"/>
      <c r="J91" s="36"/>
      <c r="K91" s="36"/>
      <c r="L91" s="36"/>
      <c r="M91" s="7"/>
    </row>
    <row r="92" spans="1:13">
      <c r="A92" s="6">
        <v>10</v>
      </c>
      <c r="B92" s="302" t="s">
        <v>46</v>
      </c>
      <c r="C92" s="302"/>
      <c r="D92" s="302"/>
      <c r="E92" s="302"/>
      <c r="F92" s="110" t="s">
        <v>11</v>
      </c>
      <c r="G92" s="110"/>
      <c r="H92" s="36"/>
      <c r="I92" s="36"/>
      <c r="J92" s="36"/>
      <c r="K92" s="36"/>
      <c r="L92" s="36"/>
      <c r="M92" s="55"/>
    </row>
    <row r="93" spans="1:13" ht="30" customHeight="1">
      <c r="A93" s="6"/>
      <c r="B93" s="186" t="s">
        <v>28</v>
      </c>
      <c r="C93" s="299" t="s">
        <v>32</v>
      </c>
      <c r="D93" s="300"/>
      <c r="E93" s="300"/>
      <c r="F93" s="300"/>
      <c r="G93" s="300"/>
      <c r="H93" s="300"/>
      <c r="I93" s="300"/>
      <c r="J93" s="300"/>
      <c r="K93" s="300"/>
      <c r="L93" s="301"/>
      <c r="M93" s="56"/>
    </row>
    <row r="94" spans="1:13" ht="27.95" customHeight="1">
      <c r="A94" s="6"/>
      <c r="B94" s="12">
        <v>1</v>
      </c>
      <c r="C94" s="291" t="s">
        <v>739</v>
      </c>
      <c r="D94" s="292"/>
      <c r="E94" s="292"/>
      <c r="F94" s="292"/>
      <c r="G94" s="292"/>
      <c r="H94" s="292"/>
      <c r="I94" s="292"/>
      <c r="J94" s="292"/>
      <c r="K94" s="292"/>
      <c r="L94" s="293"/>
      <c r="M94" s="53"/>
    </row>
    <row r="95" spans="1:13">
      <c r="A95" s="6"/>
      <c r="B95" s="36"/>
      <c r="C95" s="36"/>
      <c r="D95" s="36"/>
      <c r="E95" s="36"/>
      <c r="F95" s="110"/>
      <c r="G95" s="110"/>
      <c r="H95" s="36"/>
      <c r="I95" s="36"/>
      <c r="J95" s="36"/>
      <c r="K95" s="36"/>
      <c r="L95" s="36"/>
      <c r="M95" s="55"/>
    </row>
    <row r="96" spans="1:13">
      <c r="A96" s="6">
        <v>11</v>
      </c>
      <c r="B96" s="36" t="s">
        <v>47</v>
      </c>
      <c r="C96" s="36"/>
      <c r="D96" s="36"/>
      <c r="E96" s="36"/>
      <c r="F96" s="110" t="s">
        <v>11</v>
      </c>
      <c r="G96" s="110"/>
      <c r="H96" s="36"/>
      <c r="I96" s="36"/>
      <c r="J96" s="36"/>
      <c r="K96" s="36"/>
      <c r="L96" s="36"/>
      <c r="M96" s="55"/>
    </row>
    <row r="97" spans="1:13" ht="30" customHeight="1">
      <c r="A97" s="6"/>
      <c r="B97" s="186" t="s">
        <v>28</v>
      </c>
      <c r="C97" s="299" t="s">
        <v>32</v>
      </c>
      <c r="D97" s="300"/>
      <c r="E97" s="300"/>
      <c r="F97" s="300"/>
      <c r="G97" s="300"/>
      <c r="H97" s="300"/>
      <c r="I97" s="300"/>
      <c r="J97" s="300"/>
      <c r="K97" s="300"/>
      <c r="L97" s="301"/>
      <c r="M97" s="56"/>
    </row>
    <row r="98" spans="1:13">
      <c r="A98" s="6"/>
      <c r="B98" s="12">
        <v>1</v>
      </c>
      <c r="C98" s="291" t="s">
        <v>244</v>
      </c>
      <c r="D98" s="292"/>
      <c r="E98" s="292"/>
      <c r="F98" s="292"/>
      <c r="G98" s="292"/>
      <c r="H98" s="292"/>
      <c r="I98" s="292"/>
      <c r="J98" s="292"/>
      <c r="K98" s="292"/>
      <c r="L98" s="293"/>
      <c r="M98" s="50"/>
    </row>
    <row r="99" spans="1:13">
      <c r="A99" s="6"/>
      <c r="B99" s="12">
        <v>2</v>
      </c>
      <c r="C99" s="291" t="s">
        <v>315</v>
      </c>
      <c r="D99" s="292"/>
      <c r="E99" s="292"/>
      <c r="F99" s="292"/>
      <c r="G99" s="292"/>
      <c r="H99" s="292"/>
      <c r="I99" s="292"/>
      <c r="J99" s="292"/>
      <c r="K99" s="292"/>
      <c r="L99" s="293"/>
      <c r="M99" s="50"/>
    </row>
    <row r="100" spans="1:13">
      <c r="A100" s="6"/>
      <c r="B100" s="12">
        <v>3</v>
      </c>
      <c r="C100" s="291" t="s">
        <v>246</v>
      </c>
      <c r="D100" s="292"/>
      <c r="E100" s="292"/>
      <c r="F100" s="292"/>
      <c r="G100" s="292"/>
      <c r="H100" s="292"/>
      <c r="I100" s="292"/>
      <c r="J100" s="292"/>
      <c r="K100" s="292"/>
      <c r="L100" s="293"/>
      <c r="M100" s="50"/>
    </row>
    <row r="101" spans="1:13">
      <c r="A101" s="6"/>
      <c r="B101" s="12">
        <v>4</v>
      </c>
      <c r="C101" s="291" t="s">
        <v>247</v>
      </c>
      <c r="D101" s="292"/>
      <c r="E101" s="292"/>
      <c r="F101" s="292"/>
      <c r="G101" s="292"/>
      <c r="H101" s="292"/>
      <c r="I101" s="292"/>
      <c r="J101" s="292"/>
      <c r="K101" s="292"/>
      <c r="L101" s="293"/>
      <c r="M101" s="50"/>
    </row>
    <row r="102" spans="1:13">
      <c r="A102" s="6"/>
      <c r="B102" s="12">
        <v>5</v>
      </c>
      <c r="C102" s="291" t="s">
        <v>248</v>
      </c>
      <c r="D102" s="292"/>
      <c r="E102" s="292"/>
      <c r="F102" s="292"/>
      <c r="G102" s="292"/>
      <c r="H102" s="292"/>
      <c r="I102" s="292"/>
      <c r="J102" s="292"/>
      <c r="K102" s="292"/>
      <c r="L102" s="293"/>
      <c r="M102" s="50"/>
    </row>
    <row r="103" spans="1:13">
      <c r="A103" s="6"/>
      <c r="B103" s="12">
        <v>6</v>
      </c>
      <c r="C103" s="291" t="s">
        <v>249</v>
      </c>
      <c r="D103" s="292"/>
      <c r="E103" s="292"/>
      <c r="F103" s="292"/>
      <c r="G103" s="292"/>
      <c r="H103" s="292"/>
      <c r="I103" s="292"/>
      <c r="J103" s="292"/>
      <c r="K103" s="292"/>
      <c r="L103" s="293"/>
      <c r="M103" s="50"/>
    </row>
    <row r="104" spans="1:13">
      <c r="A104" s="6"/>
      <c r="B104" s="36"/>
      <c r="C104" s="36"/>
      <c r="D104" s="36"/>
      <c r="E104" s="36"/>
      <c r="F104" s="201"/>
      <c r="G104" s="201"/>
      <c r="H104" s="36"/>
      <c r="I104" s="36"/>
      <c r="J104" s="36"/>
      <c r="K104" s="36"/>
      <c r="L104" s="36"/>
      <c r="M104" s="7"/>
    </row>
    <row r="105" spans="1:13">
      <c r="A105" s="6">
        <v>12</v>
      </c>
      <c r="B105" s="302" t="s">
        <v>48</v>
      </c>
      <c r="C105" s="302"/>
      <c r="D105" s="302"/>
      <c r="E105" s="302"/>
      <c r="F105" s="110" t="s">
        <v>11</v>
      </c>
      <c r="G105" s="110"/>
      <c r="H105" s="36"/>
      <c r="I105" s="36"/>
      <c r="J105" s="36"/>
      <c r="K105" s="36"/>
      <c r="L105" s="36"/>
      <c r="M105" s="7"/>
    </row>
    <row r="106" spans="1:13">
      <c r="A106" s="6"/>
      <c r="B106" s="304" t="s">
        <v>28</v>
      </c>
      <c r="C106" s="305" t="s">
        <v>6</v>
      </c>
      <c r="D106" s="306"/>
      <c r="E106" s="307"/>
      <c r="F106" s="304" t="s">
        <v>49</v>
      </c>
      <c r="G106" s="304"/>
      <c r="H106" s="304"/>
      <c r="I106" s="304"/>
      <c r="J106" s="304"/>
      <c r="K106" s="304" t="s">
        <v>50</v>
      </c>
      <c r="L106" s="304"/>
      <c r="M106" s="56"/>
    </row>
    <row r="107" spans="1:13">
      <c r="A107" s="6"/>
      <c r="B107" s="304"/>
      <c r="C107" s="308"/>
      <c r="D107" s="309"/>
      <c r="E107" s="310"/>
      <c r="F107" s="304"/>
      <c r="G107" s="304"/>
      <c r="H107" s="304"/>
      <c r="I107" s="304"/>
      <c r="J107" s="304"/>
      <c r="K107" s="304"/>
      <c r="L107" s="304"/>
      <c r="M107" s="56"/>
    </row>
    <row r="108" spans="1:13" ht="16.5" customHeight="1">
      <c r="A108" s="6"/>
      <c r="B108" s="12">
        <v>1</v>
      </c>
      <c r="C108" s="294" t="s">
        <v>168</v>
      </c>
      <c r="D108" s="295"/>
      <c r="E108" s="296"/>
      <c r="F108" s="313" t="s">
        <v>647</v>
      </c>
      <c r="G108" s="313"/>
      <c r="H108" s="313"/>
      <c r="I108" s="313"/>
      <c r="J108" s="313"/>
      <c r="K108" s="288" t="s">
        <v>222</v>
      </c>
      <c r="L108" s="290"/>
      <c r="M108" s="62"/>
    </row>
    <row r="109" spans="1:13" ht="16.5" customHeight="1">
      <c r="A109" s="6"/>
      <c r="B109" s="12">
        <v>2</v>
      </c>
      <c r="C109" s="285" t="s">
        <v>218</v>
      </c>
      <c r="D109" s="286"/>
      <c r="E109" s="287"/>
      <c r="F109" s="313" t="s">
        <v>647</v>
      </c>
      <c r="G109" s="313"/>
      <c r="H109" s="313"/>
      <c r="I109" s="313"/>
      <c r="J109" s="313"/>
      <c r="K109" s="288" t="s">
        <v>222</v>
      </c>
      <c r="L109" s="290"/>
      <c r="M109" s="63"/>
    </row>
    <row r="110" spans="1:13" ht="29.45" customHeight="1">
      <c r="A110" s="6"/>
      <c r="B110" s="14">
        <v>3</v>
      </c>
      <c r="C110" s="32" t="s">
        <v>219</v>
      </c>
      <c r="D110" s="30"/>
      <c r="E110" s="116"/>
      <c r="F110" s="313" t="s">
        <v>647</v>
      </c>
      <c r="G110" s="313"/>
      <c r="H110" s="313"/>
      <c r="I110" s="313"/>
      <c r="J110" s="313"/>
      <c r="K110" s="288" t="s">
        <v>252</v>
      </c>
      <c r="L110" s="290"/>
      <c r="M110" s="63"/>
    </row>
    <row r="111" spans="1:13" ht="16.5" customHeight="1">
      <c r="A111" s="6"/>
      <c r="B111" s="12">
        <v>4</v>
      </c>
      <c r="C111" s="285" t="s">
        <v>26</v>
      </c>
      <c r="D111" s="286"/>
      <c r="E111" s="287"/>
      <c r="F111" s="313" t="s">
        <v>647</v>
      </c>
      <c r="G111" s="313"/>
      <c r="H111" s="313"/>
      <c r="I111" s="313"/>
      <c r="J111" s="313"/>
      <c r="K111" s="288" t="s">
        <v>225</v>
      </c>
      <c r="L111" s="290"/>
      <c r="M111" s="63"/>
    </row>
    <row r="112" spans="1:13">
      <c r="A112" s="6"/>
      <c r="B112" s="36"/>
      <c r="C112" s="36"/>
      <c r="D112" s="36"/>
      <c r="E112" s="36"/>
      <c r="F112" s="162"/>
      <c r="G112" s="162"/>
      <c r="H112" s="36"/>
      <c r="I112" s="36"/>
      <c r="J112" s="36"/>
      <c r="K112" s="36"/>
      <c r="L112" s="36"/>
      <c r="M112" s="55"/>
    </row>
    <row r="113" spans="1:13">
      <c r="A113" s="6">
        <v>13</v>
      </c>
      <c r="B113" s="302" t="s">
        <v>51</v>
      </c>
      <c r="C113" s="302"/>
      <c r="D113" s="302"/>
      <c r="E113" s="302"/>
      <c r="F113" s="302"/>
      <c r="G113" s="110"/>
      <c r="H113" s="36"/>
      <c r="I113" s="36"/>
      <c r="J113" s="36"/>
      <c r="K113" s="36"/>
      <c r="L113" s="36"/>
      <c r="M113" s="55"/>
    </row>
    <row r="114" spans="1:13" ht="30.75" customHeight="1">
      <c r="A114" s="6"/>
      <c r="B114" s="187" t="s">
        <v>28</v>
      </c>
      <c r="C114" s="350" t="s">
        <v>52</v>
      </c>
      <c r="D114" s="351"/>
      <c r="E114" s="351"/>
      <c r="F114" s="351"/>
      <c r="G114" s="351"/>
      <c r="H114" s="352"/>
      <c r="I114" s="350" t="s">
        <v>53</v>
      </c>
      <c r="J114" s="351"/>
      <c r="K114" s="351"/>
      <c r="L114" s="351"/>
      <c r="M114" s="56"/>
    </row>
    <row r="115" spans="1:13">
      <c r="A115" s="6"/>
      <c r="B115" s="12" t="s">
        <v>1</v>
      </c>
      <c r="C115" s="30" t="s">
        <v>74</v>
      </c>
      <c r="D115" s="30"/>
      <c r="E115" s="129"/>
      <c r="F115" s="30"/>
      <c r="G115" s="30"/>
      <c r="H115" s="129"/>
      <c r="I115" s="32" t="s">
        <v>75</v>
      </c>
      <c r="J115" s="30"/>
      <c r="K115" s="30"/>
      <c r="L115" s="33"/>
      <c r="M115" s="51"/>
    </row>
    <row r="116" spans="1:13">
      <c r="A116" s="6"/>
      <c r="B116" s="12">
        <v>2</v>
      </c>
      <c r="C116" s="30" t="s">
        <v>76</v>
      </c>
      <c r="D116" s="30"/>
      <c r="E116" s="129"/>
      <c r="F116" s="30"/>
      <c r="G116" s="30"/>
      <c r="H116" s="129"/>
      <c r="I116" s="113" t="s">
        <v>83</v>
      </c>
      <c r="J116" s="114"/>
      <c r="K116" s="114"/>
      <c r="L116" s="34"/>
      <c r="M116" s="52"/>
    </row>
    <row r="117" spans="1:13">
      <c r="A117" s="6"/>
      <c r="B117" s="12">
        <v>3</v>
      </c>
      <c r="C117" s="30" t="s">
        <v>77</v>
      </c>
      <c r="D117" s="30"/>
      <c r="E117" s="129"/>
      <c r="F117" s="30"/>
      <c r="G117" s="30"/>
      <c r="H117" s="129"/>
      <c r="I117" s="113" t="s">
        <v>84</v>
      </c>
      <c r="J117" s="114"/>
      <c r="K117" s="114"/>
      <c r="L117" s="34"/>
      <c r="M117" s="52"/>
    </row>
    <row r="118" spans="1:13">
      <c r="A118" s="6"/>
      <c r="B118" s="12">
        <v>4</v>
      </c>
      <c r="C118" s="114" t="s">
        <v>78</v>
      </c>
      <c r="D118" s="114"/>
      <c r="E118" s="129"/>
      <c r="F118" s="114"/>
      <c r="G118" s="114"/>
      <c r="H118" s="129"/>
      <c r="I118" s="113" t="s">
        <v>85</v>
      </c>
      <c r="J118" s="114"/>
      <c r="K118" s="114"/>
      <c r="L118" s="34"/>
      <c r="M118" s="52"/>
    </row>
    <row r="119" spans="1:13">
      <c r="A119" s="6"/>
      <c r="B119" s="12">
        <v>5</v>
      </c>
      <c r="C119" s="114" t="s">
        <v>79</v>
      </c>
      <c r="D119" s="114"/>
      <c r="E119" s="129"/>
      <c r="F119" s="114"/>
      <c r="G119" s="114"/>
      <c r="H119" s="129"/>
      <c r="I119" s="113" t="s">
        <v>86</v>
      </c>
      <c r="J119" s="114"/>
      <c r="K119" s="114"/>
      <c r="L119" s="34"/>
      <c r="M119" s="52"/>
    </row>
    <row r="120" spans="1:13">
      <c r="A120" s="6"/>
      <c r="B120" s="12">
        <v>6</v>
      </c>
      <c r="C120" s="114" t="s">
        <v>80</v>
      </c>
      <c r="D120" s="114"/>
      <c r="E120" s="129"/>
      <c r="F120" s="114"/>
      <c r="G120" s="114"/>
      <c r="H120" s="129"/>
      <c r="I120" s="113" t="s">
        <v>87</v>
      </c>
      <c r="J120" s="114"/>
      <c r="K120" s="114"/>
      <c r="L120" s="34"/>
      <c r="M120" s="52"/>
    </row>
    <row r="121" spans="1:13">
      <c r="A121" s="6"/>
      <c r="B121" s="12">
        <v>7</v>
      </c>
      <c r="C121" s="114" t="s">
        <v>81</v>
      </c>
      <c r="D121" s="114"/>
      <c r="E121" s="129"/>
      <c r="F121" s="114"/>
      <c r="G121" s="114"/>
      <c r="H121" s="129"/>
      <c r="I121" s="113" t="s">
        <v>88</v>
      </c>
      <c r="J121" s="114"/>
      <c r="K121" s="114"/>
      <c r="L121" s="34"/>
      <c r="M121" s="52"/>
    </row>
    <row r="122" spans="1:13">
      <c r="A122" s="6"/>
      <c r="B122" s="12">
        <v>8</v>
      </c>
      <c r="C122" s="30" t="s">
        <v>82</v>
      </c>
      <c r="D122" s="30"/>
      <c r="E122" s="129"/>
      <c r="F122" s="30"/>
      <c r="G122" s="30"/>
      <c r="H122" s="129"/>
      <c r="I122" s="32" t="s">
        <v>89</v>
      </c>
      <c r="J122" s="30"/>
      <c r="K122" s="30"/>
      <c r="L122" s="33"/>
      <c r="M122" s="51"/>
    </row>
    <row r="123" spans="1:13">
      <c r="A123" s="6"/>
      <c r="B123" s="36"/>
      <c r="C123" s="36"/>
      <c r="D123" s="36"/>
      <c r="E123" s="36"/>
      <c r="F123" s="110"/>
      <c r="G123" s="110"/>
      <c r="H123" s="36"/>
      <c r="I123" s="36"/>
      <c r="J123" s="36"/>
      <c r="K123" s="36"/>
      <c r="L123" s="36"/>
      <c r="M123" s="7"/>
    </row>
    <row r="124" spans="1:13">
      <c r="A124" s="6">
        <v>14</v>
      </c>
      <c r="B124" s="302" t="s">
        <v>54</v>
      </c>
      <c r="C124" s="302"/>
      <c r="D124" s="302"/>
      <c r="E124" s="302"/>
      <c r="F124" s="110"/>
      <c r="G124" s="110"/>
      <c r="H124" s="36"/>
      <c r="I124" s="36"/>
      <c r="J124" s="36"/>
      <c r="K124" s="36"/>
      <c r="L124" s="36"/>
      <c r="M124" s="7"/>
    </row>
    <row r="125" spans="1:13">
      <c r="A125" s="6"/>
      <c r="B125" s="304" t="s">
        <v>28</v>
      </c>
      <c r="C125" s="299" t="s">
        <v>55</v>
      </c>
      <c r="D125" s="300"/>
      <c r="E125" s="300"/>
      <c r="F125" s="300"/>
      <c r="G125" s="300"/>
      <c r="H125" s="300"/>
      <c r="I125" s="299" t="s">
        <v>56</v>
      </c>
      <c r="J125" s="300"/>
      <c r="K125" s="300"/>
      <c r="L125" s="301"/>
      <c r="M125" s="56"/>
    </row>
    <row r="126" spans="1:13">
      <c r="A126" s="6"/>
      <c r="B126" s="304"/>
      <c r="C126" s="299"/>
      <c r="D126" s="300"/>
      <c r="E126" s="300"/>
      <c r="F126" s="300"/>
      <c r="G126" s="300"/>
      <c r="H126" s="300"/>
      <c r="I126" s="299"/>
      <c r="J126" s="300"/>
      <c r="K126" s="300"/>
      <c r="L126" s="301"/>
      <c r="M126" s="56"/>
    </row>
    <row r="127" spans="1:13">
      <c r="A127" s="6"/>
      <c r="B127" s="12" t="s">
        <v>1</v>
      </c>
      <c r="C127" s="294" t="s">
        <v>434</v>
      </c>
      <c r="D127" s="295"/>
      <c r="E127" s="295"/>
      <c r="F127" s="295"/>
      <c r="G127" s="295"/>
      <c r="H127" s="296"/>
      <c r="I127" s="113"/>
      <c r="J127" s="112"/>
      <c r="K127" s="112"/>
      <c r="L127" s="130"/>
      <c r="M127" s="53"/>
    </row>
    <row r="128" spans="1:13">
      <c r="A128" s="6"/>
      <c r="B128" s="165"/>
      <c r="C128" s="210"/>
      <c r="D128" s="210"/>
      <c r="E128" s="210"/>
      <c r="F128" s="210"/>
      <c r="G128" s="210"/>
      <c r="H128" s="210"/>
      <c r="I128" s="210"/>
      <c r="J128" s="173"/>
      <c r="K128" s="173"/>
      <c r="L128" s="56"/>
      <c r="M128" s="53"/>
    </row>
    <row r="129" spans="1:13">
      <c r="A129" s="6"/>
      <c r="B129" s="165"/>
      <c r="C129" s="210"/>
      <c r="D129" s="210"/>
      <c r="E129" s="210"/>
      <c r="F129" s="210"/>
      <c r="G129" s="210"/>
      <c r="H129" s="210"/>
      <c r="I129" s="210"/>
      <c r="J129" s="173"/>
      <c r="K129" s="173"/>
      <c r="L129" s="56"/>
      <c r="M129" s="53"/>
    </row>
    <row r="130" spans="1:13">
      <c r="A130" s="6"/>
      <c r="B130" s="7"/>
      <c r="C130" s="7"/>
      <c r="D130" s="7"/>
      <c r="E130" s="7"/>
      <c r="F130" s="89"/>
      <c r="G130" s="89"/>
      <c r="H130" s="7"/>
      <c r="I130" s="7"/>
      <c r="J130" s="7"/>
      <c r="K130" s="7"/>
      <c r="L130" s="7"/>
      <c r="M130" s="7"/>
    </row>
    <row r="131" spans="1:13">
      <c r="A131" s="6">
        <v>15</v>
      </c>
      <c r="B131" s="36" t="s">
        <v>57</v>
      </c>
      <c r="C131" s="36"/>
      <c r="D131" s="36"/>
      <c r="E131" s="36"/>
      <c r="F131" s="89"/>
      <c r="G131" s="89"/>
      <c r="H131" s="36"/>
      <c r="I131" s="36"/>
      <c r="J131" s="36"/>
      <c r="K131" s="36"/>
      <c r="L131" s="36"/>
      <c r="M131" s="36"/>
    </row>
    <row r="132" spans="1:13">
      <c r="A132" s="6"/>
      <c r="B132" s="35" t="s">
        <v>14</v>
      </c>
      <c r="C132" s="36" t="s">
        <v>144</v>
      </c>
      <c r="D132" s="36"/>
      <c r="E132" s="37"/>
      <c r="F132" s="89"/>
      <c r="H132" s="37"/>
      <c r="I132" s="36"/>
      <c r="J132" s="36"/>
      <c r="K132" s="36"/>
      <c r="L132" s="36"/>
      <c r="M132" s="36"/>
    </row>
    <row r="133" spans="1:13">
      <c r="A133" s="6"/>
      <c r="B133" s="35"/>
      <c r="C133" s="89" t="s">
        <v>64</v>
      </c>
      <c r="D133" s="36" t="s">
        <v>253</v>
      </c>
      <c r="E133" s="89"/>
      <c r="G133" s="37"/>
      <c r="H133" s="36"/>
      <c r="I133" s="36"/>
      <c r="J133" s="36"/>
      <c r="K133" s="37"/>
      <c r="L133" s="36"/>
      <c r="M133" s="36"/>
    </row>
    <row r="134" spans="1:13">
      <c r="A134" s="6"/>
      <c r="B134" s="35"/>
      <c r="C134" s="89" t="s">
        <v>64</v>
      </c>
      <c r="D134" s="36" t="s">
        <v>254</v>
      </c>
      <c r="E134" s="89"/>
      <c r="G134" s="37"/>
      <c r="H134" s="36"/>
      <c r="I134" s="36"/>
      <c r="J134" s="36"/>
      <c r="K134" s="37"/>
      <c r="L134" s="36"/>
      <c r="M134" s="36"/>
    </row>
    <row r="135" spans="1:13">
      <c r="A135" s="6"/>
      <c r="B135" s="35"/>
      <c r="C135" s="89" t="s">
        <v>64</v>
      </c>
      <c r="D135" s="36" t="s">
        <v>255</v>
      </c>
      <c r="E135" s="89"/>
      <c r="G135" s="37"/>
      <c r="H135" s="36"/>
      <c r="I135" s="36"/>
      <c r="J135" s="36"/>
      <c r="K135" s="37"/>
      <c r="L135" s="36"/>
      <c r="M135" s="36"/>
    </row>
    <row r="136" spans="1:13">
      <c r="A136" s="6"/>
      <c r="B136" s="35"/>
      <c r="C136" s="89" t="s">
        <v>64</v>
      </c>
      <c r="D136" s="36" t="s">
        <v>256</v>
      </c>
      <c r="E136" s="89"/>
      <c r="G136" s="37"/>
      <c r="H136" s="36"/>
      <c r="I136" s="36"/>
      <c r="J136" s="36"/>
      <c r="K136" s="37"/>
      <c r="L136" s="36"/>
      <c r="M136" s="36"/>
    </row>
    <row r="137" spans="1:13" ht="3.95" customHeight="1">
      <c r="A137" s="6"/>
      <c r="B137" s="35"/>
      <c r="C137" s="89"/>
      <c r="D137" s="89"/>
      <c r="E137" s="36"/>
      <c r="F137" s="89"/>
      <c r="G137" s="89"/>
      <c r="H137" s="91"/>
      <c r="I137" s="91"/>
      <c r="J137" s="91"/>
      <c r="K137" s="91"/>
      <c r="L137" s="91"/>
      <c r="M137" s="91"/>
    </row>
    <row r="138" spans="1:13">
      <c r="A138" s="6"/>
      <c r="B138" s="35" t="s">
        <v>15</v>
      </c>
      <c r="C138" s="36" t="s">
        <v>145</v>
      </c>
      <c r="D138" s="36"/>
      <c r="E138" s="37"/>
      <c r="F138" s="89"/>
      <c r="G138" s="89"/>
      <c r="H138" s="37"/>
      <c r="I138" s="36"/>
      <c r="J138" s="36"/>
      <c r="K138" s="36"/>
      <c r="L138" s="36"/>
      <c r="M138" s="36"/>
    </row>
    <row r="139" spans="1:13">
      <c r="A139" s="6"/>
      <c r="B139" s="35"/>
      <c r="C139" s="35" t="s">
        <v>119</v>
      </c>
      <c r="D139" s="6" t="s">
        <v>123</v>
      </c>
      <c r="E139" s="36" t="s">
        <v>122</v>
      </c>
      <c r="F139" s="89"/>
      <c r="G139" s="89"/>
      <c r="H139" s="37"/>
      <c r="I139" s="36"/>
      <c r="J139" s="36"/>
      <c r="K139" s="36"/>
      <c r="L139" s="36"/>
      <c r="M139" s="36"/>
    </row>
    <row r="140" spans="1:13">
      <c r="A140" s="6"/>
      <c r="B140" s="35"/>
      <c r="C140" s="35" t="s">
        <v>120</v>
      </c>
      <c r="D140" s="6" t="s">
        <v>285</v>
      </c>
      <c r="E140" s="36" t="s">
        <v>286</v>
      </c>
      <c r="F140" s="89"/>
      <c r="G140" s="89"/>
      <c r="H140" s="37"/>
      <c r="I140" s="36"/>
      <c r="J140" s="36"/>
      <c r="K140" s="36"/>
      <c r="L140" s="36"/>
      <c r="M140" s="36"/>
    </row>
    <row r="141" spans="1:13">
      <c r="A141" s="6"/>
      <c r="B141" s="35"/>
      <c r="C141" s="35" t="s">
        <v>121</v>
      </c>
      <c r="D141" s="6" t="s">
        <v>125</v>
      </c>
      <c r="E141" s="36" t="s">
        <v>287</v>
      </c>
      <c r="F141" s="89"/>
      <c r="G141" s="89"/>
      <c r="H141" s="36"/>
      <c r="I141" s="36"/>
      <c r="J141" s="36"/>
      <c r="K141" s="36"/>
      <c r="L141" s="36"/>
      <c r="M141" s="36"/>
    </row>
    <row r="142" spans="1:13">
      <c r="A142" s="6"/>
      <c r="B142" s="35"/>
      <c r="C142" s="35" t="s">
        <v>128</v>
      </c>
      <c r="D142" s="6" t="s">
        <v>127</v>
      </c>
      <c r="E142" s="36" t="s">
        <v>288</v>
      </c>
      <c r="F142" s="89"/>
      <c r="G142" s="89"/>
      <c r="H142" s="36"/>
      <c r="I142" s="36"/>
      <c r="J142" s="36"/>
      <c r="K142" s="36"/>
      <c r="L142" s="36"/>
      <c r="M142" s="36"/>
    </row>
    <row r="143" spans="1:13" ht="2.4500000000000002" customHeight="1">
      <c r="A143" s="6"/>
      <c r="B143" s="35"/>
      <c r="C143" s="35"/>
      <c r="D143" s="35"/>
      <c r="E143" s="36"/>
      <c r="F143" s="89"/>
      <c r="G143" s="89"/>
      <c r="H143" s="36"/>
      <c r="I143" s="36"/>
      <c r="J143" s="36"/>
      <c r="K143" s="36"/>
      <c r="L143" s="36"/>
      <c r="M143" s="36"/>
    </row>
    <row r="144" spans="1:13" ht="15" customHeight="1">
      <c r="A144" s="6"/>
      <c r="B144" s="35" t="s">
        <v>16</v>
      </c>
      <c r="C144" s="36" t="s">
        <v>146</v>
      </c>
      <c r="D144" s="36"/>
      <c r="E144" s="37"/>
      <c r="F144" s="89"/>
      <c r="H144" s="37"/>
      <c r="I144" s="37"/>
      <c r="J144" s="38"/>
      <c r="K144" s="38"/>
      <c r="L144" s="38"/>
      <c r="M144" s="38"/>
    </row>
    <row r="145" spans="1:13" ht="29.25" customHeight="1">
      <c r="A145" s="6"/>
      <c r="B145" s="35"/>
      <c r="C145" s="87" t="s">
        <v>119</v>
      </c>
      <c r="D145" s="44" t="s">
        <v>95</v>
      </c>
      <c r="E145" s="303" t="s">
        <v>96</v>
      </c>
      <c r="F145" s="303"/>
      <c r="G145" s="303"/>
      <c r="H145" s="303"/>
      <c r="I145" s="303"/>
      <c r="J145" s="303"/>
      <c r="K145" s="303"/>
      <c r="L145" s="303"/>
      <c r="M145" s="88"/>
    </row>
    <row r="146" spans="1:13" ht="32.25" customHeight="1">
      <c r="A146" s="6"/>
      <c r="B146" s="35"/>
      <c r="C146" s="87" t="s">
        <v>120</v>
      </c>
      <c r="D146" s="44" t="s">
        <v>97</v>
      </c>
      <c r="E146" s="303" t="s">
        <v>98</v>
      </c>
      <c r="F146" s="303"/>
      <c r="G146" s="303"/>
      <c r="H146" s="303"/>
      <c r="I146" s="303"/>
      <c r="J146" s="303"/>
      <c r="K146" s="303"/>
      <c r="L146" s="303"/>
      <c r="M146" s="88"/>
    </row>
    <row r="147" spans="1:13" ht="38.25" customHeight="1">
      <c r="A147" s="6"/>
      <c r="B147" s="35"/>
      <c r="C147" s="87" t="s">
        <v>121</v>
      </c>
      <c r="D147" s="44" t="s">
        <v>99</v>
      </c>
      <c r="E147" s="303" t="s">
        <v>142</v>
      </c>
      <c r="F147" s="303"/>
      <c r="G147" s="303"/>
      <c r="H147" s="303"/>
      <c r="I147" s="303"/>
      <c r="J147" s="303"/>
      <c r="K147" s="303"/>
      <c r="L147" s="303"/>
      <c r="M147" s="88"/>
    </row>
    <row r="148" spans="1:13" ht="5.0999999999999996" customHeight="1">
      <c r="A148" s="6"/>
      <c r="B148" s="35"/>
      <c r="C148" s="89"/>
      <c r="D148" s="39"/>
      <c r="E148" s="91"/>
      <c r="F148" s="91"/>
      <c r="G148" s="91"/>
      <c r="H148" s="91"/>
      <c r="I148" s="91"/>
      <c r="J148" s="91"/>
      <c r="K148" s="91"/>
      <c r="L148" s="91"/>
      <c r="M148" s="91"/>
    </row>
    <row r="149" spans="1:13">
      <c r="A149" s="6"/>
      <c r="B149" s="35" t="s">
        <v>17</v>
      </c>
      <c r="C149" s="36" t="s">
        <v>147</v>
      </c>
      <c r="D149" s="35"/>
      <c r="E149" s="37"/>
      <c r="F149" s="6"/>
      <c r="H149" s="37"/>
      <c r="I149" s="36"/>
      <c r="J149" s="36"/>
      <c r="K149" s="36"/>
      <c r="L149" s="36"/>
      <c r="M149" s="36"/>
    </row>
    <row r="150" spans="1:13">
      <c r="A150" s="6"/>
      <c r="B150" s="35"/>
      <c r="C150" s="89" t="s">
        <v>119</v>
      </c>
      <c r="D150" s="36" t="s">
        <v>289</v>
      </c>
      <c r="E150" s="36"/>
      <c r="F150" s="6"/>
      <c r="H150" s="37"/>
      <c r="I150" s="36"/>
      <c r="J150" s="36"/>
      <c r="K150" s="36"/>
      <c r="L150" s="36"/>
      <c r="M150" s="36"/>
    </row>
    <row r="151" spans="1:13">
      <c r="A151" s="6"/>
      <c r="B151" s="35"/>
      <c r="C151" s="89" t="s">
        <v>120</v>
      </c>
      <c r="D151" s="36" t="s">
        <v>290</v>
      </c>
      <c r="E151" s="36"/>
      <c r="F151" s="6"/>
      <c r="H151" s="37"/>
      <c r="I151" s="36"/>
      <c r="J151" s="36"/>
      <c r="K151" s="36"/>
      <c r="L151" s="36"/>
      <c r="M151" s="36"/>
    </row>
    <row r="152" spans="1:13">
      <c r="A152" s="6"/>
      <c r="B152" s="35"/>
      <c r="C152" s="89" t="s">
        <v>121</v>
      </c>
      <c r="D152" s="36" t="s">
        <v>263</v>
      </c>
      <c r="E152" s="36"/>
      <c r="F152" s="6"/>
      <c r="G152" s="89"/>
      <c r="H152" s="36"/>
      <c r="I152" s="36"/>
      <c r="J152" s="36"/>
      <c r="K152" s="36"/>
      <c r="L152" s="36"/>
      <c r="M152" s="36"/>
    </row>
    <row r="153" spans="1:13" ht="3.95" customHeight="1">
      <c r="A153" s="6"/>
      <c r="B153" s="35"/>
      <c r="C153" s="89"/>
      <c r="D153" s="36"/>
      <c r="E153" s="36"/>
      <c r="F153" s="6"/>
      <c r="G153" s="89"/>
      <c r="H153" s="36"/>
      <c r="I153" s="36"/>
      <c r="J153" s="36"/>
      <c r="K153" s="36"/>
      <c r="L153" s="36"/>
      <c r="M153" s="36"/>
    </row>
    <row r="154" spans="1:13">
      <c r="A154" s="6"/>
      <c r="B154" s="35" t="s">
        <v>18</v>
      </c>
      <c r="C154" s="36" t="s">
        <v>148</v>
      </c>
      <c r="D154" s="35"/>
      <c r="E154" s="37"/>
      <c r="F154" s="6"/>
      <c r="H154" s="37"/>
      <c r="I154" s="36"/>
      <c r="J154" s="36"/>
      <c r="K154" s="36"/>
      <c r="L154" s="36"/>
      <c r="M154" s="36"/>
    </row>
    <row r="155" spans="1:13">
      <c r="A155" s="6"/>
      <c r="B155" s="35"/>
      <c r="C155" s="89" t="s">
        <v>64</v>
      </c>
      <c r="D155" s="36" t="s">
        <v>106</v>
      </c>
      <c r="E155" s="36"/>
      <c r="F155" s="6"/>
      <c r="H155" s="37"/>
      <c r="I155" s="36"/>
      <c r="J155" s="36"/>
      <c r="K155" s="36"/>
      <c r="L155" s="36"/>
      <c r="M155" s="36"/>
    </row>
    <row r="156" spans="1:13">
      <c r="A156" s="6"/>
      <c r="B156" s="35"/>
      <c r="C156" s="89" t="s">
        <v>64</v>
      </c>
      <c r="D156" s="36" t="s">
        <v>107</v>
      </c>
      <c r="E156" s="36"/>
      <c r="F156" s="6"/>
      <c r="H156" s="37"/>
      <c r="I156" s="36"/>
      <c r="J156" s="36"/>
      <c r="K156" s="36"/>
      <c r="L156" s="36"/>
      <c r="M156" s="36"/>
    </row>
    <row r="157" spans="1:13">
      <c r="A157" s="6"/>
      <c r="B157" s="35"/>
      <c r="C157" s="89" t="s">
        <v>64</v>
      </c>
      <c r="D157" s="36" t="s">
        <v>108</v>
      </c>
      <c r="E157" s="36"/>
      <c r="F157" s="6"/>
      <c r="H157" s="37"/>
      <c r="I157" s="36"/>
      <c r="J157" s="36"/>
      <c r="K157" s="36"/>
      <c r="L157" s="36"/>
      <c r="M157" s="36"/>
    </row>
    <row r="158" spans="1:13">
      <c r="A158" s="6"/>
      <c r="B158" s="35"/>
      <c r="C158" s="89" t="s">
        <v>64</v>
      </c>
      <c r="D158" s="36" t="s">
        <v>109</v>
      </c>
      <c r="E158" s="36"/>
      <c r="F158" s="6"/>
      <c r="G158" s="89"/>
      <c r="H158" s="36"/>
      <c r="I158" s="36"/>
      <c r="J158" s="36"/>
      <c r="K158" s="36"/>
      <c r="L158" s="36"/>
      <c r="M158" s="36"/>
    </row>
    <row r="159" spans="1:13" ht="12.6" customHeight="1">
      <c r="A159" s="6"/>
      <c r="B159" s="35"/>
      <c r="C159" s="89"/>
      <c r="D159" s="36"/>
      <c r="E159" s="36"/>
      <c r="F159" s="6"/>
      <c r="G159" s="89"/>
      <c r="H159" s="36"/>
      <c r="I159" s="36"/>
      <c r="J159" s="36"/>
      <c r="K159" s="36"/>
      <c r="L159" s="36"/>
      <c r="M159" s="36"/>
    </row>
    <row r="160" spans="1:13">
      <c r="A160" s="6"/>
      <c r="B160" s="35" t="s">
        <v>19</v>
      </c>
      <c r="C160" s="36" t="s">
        <v>149</v>
      </c>
      <c r="D160" s="35"/>
      <c r="E160" s="37"/>
      <c r="F160" s="6"/>
      <c r="G160" s="89"/>
      <c r="H160" s="36"/>
      <c r="I160" s="36"/>
      <c r="J160" s="36"/>
      <c r="K160" s="36"/>
      <c r="L160" s="36"/>
      <c r="M160" s="36"/>
    </row>
    <row r="161" spans="1:13">
      <c r="A161" s="6"/>
      <c r="B161" s="36"/>
      <c r="C161" s="36" t="s">
        <v>119</v>
      </c>
      <c r="D161" s="36" t="s">
        <v>132</v>
      </c>
      <c r="E161" s="37"/>
      <c r="F161" s="6" t="s">
        <v>11</v>
      </c>
      <c r="G161" s="89" t="s">
        <v>110</v>
      </c>
      <c r="H161" s="36"/>
      <c r="I161" s="36"/>
      <c r="J161" s="36"/>
      <c r="K161" s="36"/>
      <c r="L161" s="36"/>
      <c r="M161" s="36"/>
    </row>
    <row r="162" spans="1:13">
      <c r="A162" s="6"/>
      <c r="B162" s="36"/>
      <c r="C162" s="36" t="s">
        <v>120</v>
      </c>
      <c r="D162" s="36" t="s">
        <v>133</v>
      </c>
      <c r="E162" s="37"/>
      <c r="F162" s="6" t="s">
        <v>11</v>
      </c>
      <c r="G162" s="89" t="s">
        <v>111</v>
      </c>
      <c r="H162" s="36"/>
      <c r="I162" s="36"/>
      <c r="J162" s="36"/>
      <c r="K162" s="36"/>
      <c r="L162" s="36"/>
      <c r="M162" s="36"/>
    </row>
    <row r="163" spans="1:13">
      <c r="A163" s="6"/>
      <c r="B163" s="36"/>
      <c r="C163" s="36" t="s">
        <v>121</v>
      </c>
      <c r="D163" s="36" t="s">
        <v>134</v>
      </c>
      <c r="E163" s="37"/>
      <c r="F163" s="6" t="s">
        <v>11</v>
      </c>
      <c r="G163" s="89" t="s">
        <v>111</v>
      </c>
      <c r="H163" s="36"/>
      <c r="I163" s="36"/>
      <c r="J163" s="36"/>
      <c r="K163" s="36"/>
      <c r="L163" s="36"/>
      <c r="M163" s="36"/>
    </row>
    <row r="164" spans="1:13">
      <c r="A164" s="6"/>
      <c r="B164" s="36"/>
      <c r="C164" s="36" t="s">
        <v>128</v>
      </c>
      <c r="D164" s="36" t="s">
        <v>135</v>
      </c>
      <c r="E164" s="37"/>
      <c r="F164" s="6" t="s">
        <v>11</v>
      </c>
      <c r="G164" s="89" t="s">
        <v>111</v>
      </c>
      <c r="H164" s="36"/>
      <c r="I164" s="36"/>
      <c r="J164" s="36"/>
      <c r="K164" s="36"/>
      <c r="L164" s="36"/>
      <c r="M164" s="36"/>
    </row>
    <row r="165" spans="1:13">
      <c r="A165" s="6"/>
      <c r="B165" s="36"/>
      <c r="C165" s="36" t="s">
        <v>129</v>
      </c>
      <c r="D165" s="36" t="s">
        <v>136</v>
      </c>
      <c r="E165" s="37"/>
      <c r="F165" s="6" t="s">
        <v>11</v>
      </c>
      <c r="G165" s="89" t="s">
        <v>111</v>
      </c>
      <c r="H165" s="36"/>
      <c r="I165" s="36"/>
      <c r="J165" s="36"/>
      <c r="K165" s="36"/>
      <c r="L165" s="36"/>
      <c r="M165" s="36"/>
    </row>
    <row r="166" spans="1:13">
      <c r="A166" s="6"/>
      <c r="B166" s="36"/>
      <c r="C166" s="36" t="s">
        <v>130</v>
      </c>
      <c r="D166" s="36" t="s">
        <v>137</v>
      </c>
      <c r="E166" s="37"/>
      <c r="F166" s="6" t="s">
        <v>11</v>
      </c>
      <c r="G166" s="89" t="s">
        <v>112</v>
      </c>
      <c r="H166" s="36"/>
      <c r="I166" s="36"/>
      <c r="J166" s="36"/>
      <c r="K166" s="36"/>
      <c r="L166" s="36"/>
      <c r="M166" s="36"/>
    </row>
    <row r="167" spans="1:13">
      <c r="A167" s="6"/>
      <c r="B167" s="36"/>
      <c r="C167" s="36" t="s">
        <v>131</v>
      </c>
      <c r="D167" s="36" t="s">
        <v>138</v>
      </c>
      <c r="E167" s="37"/>
      <c r="F167" s="6" t="s">
        <v>11</v>
      </c>
      <c r="G167" s="89" t="s">
        <v>111</v>
      </c>
      <c r="H167" s="36"/>
      <c r="I167" s="36"/>
      <c r="J167" s="36"/>
      <c r="K167" s="36"/>
      <c r="L167" s="36"/>
      <c r="M167" s="36"/>
    </row>
    <row r="168" spans="1:13">
      <c r="A168" s="6"/>
      <c r="B168" s="36"/>
      <c r="C168" s="36"/>
      <c r="D168" s="36"/>
      <c r="E168" s="37"/>
      <c r="F168" s="6"/>
      <c r="G168" s="184"/>
      <c r="H168" s="36"/>
      <c r="I168" s="36"/>
      <c r="J168" s="36"/>
      <c r="K168" s="36"/>
      <c r="L168" s="36"/>
      <c r="M168" s="36"/>
    </row>
    <row r="169" spans="1:13">
      <c r="A169" s="6"/>
      <c r="B169" s="35" t="s">
        <v>58</v>
      </c>
      <c r="C169" s="36" t="s">
        <v>150</v>
      </c>
      <c r="D169" s="35"/>
      <c r="E169" s="37"/>
      <c r="F169" s="6"/>
      <c r="G169" s="89" t="s">
        <v>113</v>
      </c>
      <c r="H169" s="36"/>
      <c r="I169" s="36"/>
      <c r="J169" s="36"/>
      <c r="K169" s="36"/>
      <c r="L169" s="36"/>
      <c r="M169" s="36"/>
    </row>
    <row r="170" spans="1:13">
      <c r="A170" s="6"/>
      <c r="B170" s="36"/>
      <c r="C170" s="36" t="s">
        <v>119</v>
      </c>
      <c r="D170" s="36" t="s">
        <v>139</v>
      </c>
      <c r="E170" s="37"/>
      <c r="F170" s="6" t="s">
        <v>11</v>
      </c>
      <c r="G170" s="89" t="s">
        <v>291</v>
      </c>
      <c r="H170" s="36"/>
      <c r="I170" s="36"/>
      <c r="J170" s="36"/>
      <c r="K170" s="36"/>
      <c r="L170" s="36"/>
      <c r="M170" s="36"/>
    </row>
    <row r="171" spans="1:13">
      <c r="A171" s="6"/>
      <c r="B171" s="36"/>
      <c r="C171" s="36" t="s">
        <v>120</v>
      </c>
      <c r="D171" s="36" t="s">
        <v>140</v>
      </c>
      <c r="E171" s="37"/>
      <c r="F171" s="6" t="s">
        <v>11</v>
      </c>
      <c r="G171" s="89" t="s">
        <v>326</v>
      </c>
      <c r="H171" s="36"/>
      <c r="I171" s="36"/>
      <c r="J171" s="36"/>
      <c r="K171" s="36"/>
      <c r="L171" s="36"/>
      <c r="M171" s="36"/>
    </row>
    <row r="172" spans="1:13">
      <c r="A172" s="6"/>
      <c r="B172" s="36"/>
      <c r="C172" s="36"/>
      <c r="D172" s="36"/>
      <c r="E172" s="37"/>
      <c r="F172" s="89"/>
      <c r="G172" s="89" t="s">
        <v>292</v>
      </c>
      <c r="H172" s="36"/>
      <c r="I172" s="36"/>
      <c r="J172" s="36"/>
      <c r="K172" s="36"/>
      <c r="L172" s="36"/>
      <c r="M172" s="36"/>
    </row>
    <row r="173" spans="1:13">
      <c r="A173" s="6"/>
      <c r="B173" s="36"/>
      <c r="C173" s="36" t="s">
        <v>121</v>
      </c>
      <c r="D173" s="36" t="s">
        <v>141</v>
      </c>
      <c r="E173" s="37"/>
      <c r="F173" s="89" t="s">
        <v>11</v>
      </c>
      <c r="G173" s="89" t="s">
        <v>64</v>
      </c>
      <c r="H173" s="36"/>
      <c r="I173" s="36"/>
      <c r="J173" s="36"/>
      <c r="K173" s="36"/>
      <c r="L173" s="36"/>
      <c r="M173" s="36"/>
    </row>
    <row r="174" spans="1:13" ht="3.95" customHeight="1">
      <c r="A174" s="6"/>
      <c r="B174" s="36"/>
      <c r="C174" s="36"/>
      <c r="D174" s="36"/>
      <c r="E174" s="37"/>
      <c r="F174" s="89"/>
      <c r="G174" s="89"/>
      <c r="H174" s="36"/>
      <c r="I174" s="36"/>
      <c r="J174" s="36"/>
      <c r="K174" s="36"/>
      <c r="L174" s="36"/>
      <c r="M174" s="36"/>
    </row>
    <row r="175" spans="1:13" ht="29.25" customHeight="1">
      <c r="A175" s="25">
        <v>16</v>
      </c>
      <c r="B175" s="284" t="s">
        <v>59</v>
      </c>
      <c r="C175" s="284"/>
      <c r="D175" s="284"/>
      <c r="E175" s="284"/>
      <c r="F175" s="6" t="s">
        <v>11</v>
      </c>
      <c r="G175" s="89" t="s">
        <v>534</v>
      </c>
      <c r="H175" s="36"/>
      <c r="I175" s="36"/>
      <c r="J175" s="36"/>
      <c r="K175" s="36"/>
      <c r="L175" s="36"/>
      <c r="M175" s="36"/>
    </row>
    <row r="176" spans="1:13" ht="15" customHeight="1">
      <c r="A176" s="6"/>
      <c r="B176" s="91"/>
      <c r="C176" s="91"/>
      <c r="D176" s="91"/>
      <c r="E176" s="91"/>
      <c r="F176" s="6"/>
      <c r="G176" s="89"/>
      <c r="H176" s="36"/>
      <c r="I176" s="36"/>
      <c r="J176" s="36"/>
      <c r="K176" s="36"/>
      <c r="L176" s="36"/>
      <c r="M176" s="36"/>
    </row>
    <row r="177" spans="1:13">
      <c r="A177" s="6">
        <v>17</v>
      </c>
      <c r="B177" s="302" t="s">
        <v>60</v>
      </c>
      <c r="C177" s="302"/>
      <c r="D177" s="302"/>
      <c r="E177" s="302"/>
      <c r="F177" s="6" t="s">
        <v>11</v>
      </c>
      <c r="G177" s="89" t="s">
        <v>293</v>
      </c>
      <c r="H177" s="36"/>
      <c r="I177" s="36"/>
      <c r="J177" s="36"/>
      <c r="K177" s="36"/>
      <c r="L177" s="36"/>
      <c r="M177" s="36"/>
    </row>
    <row r="178" spans="1:13">
      <c r="A178" s="6"/>
      <c r="B178" s="36"/>
      <c r="C178" s="36"/>
      <c r="D178" s="36"/>
      <c r="E178" s="36"/>
      <c r="F178" s="89"/>
      <c r="G178" s="89"/>
      <c r="H178" s="36"/>
      <c r="I178" s="36"/>
      <c r="J178" s="36"/>
      <c r="K178" s="36"/>
      <c r="L178" s="36"/>
      <c r="M178" s="36"/>
    </row>
    <row r="179" spans="1:13">
      <c r="A179" s="6"/>
      <c r="B179" s="36"/>
      <c r="C179" s="36"/>
      <c r="D179" s="36"/>
      <c r="E179" s="36"/>
      <c r="F179" s="89"/>
      <c r="G179" s="89"/>
      <c r="H179" s="36"/>
      <c r="I179" s="36"/>
      <c r="J179" s="36"/>
      <c r="K179" s="36"/>
      <c r="L179" s="36"/>
      <c r="M179" s="36"/>
    </row>
    <row r="180" spans="1:13">
      <c r="A180" s="6"/>
      <c r="B180" s="36"/>
      <c r="C180" s="36"/>
      <c r="D180" s="36"/>
      <c r="E180" s="36"/>
      <c r="F180" s="89"/>
      <c r="G180" s="89"/>
      <c r="H180" s="36"/>
      <c r="I180" s="36"/>
      <c r="J180" s="36"/>
      <c r="K180" s="36"/>
      <c r="L180" s="36"/>
      <c r="M180" s="36"/>
    </row>
    <row r="181" spans="1:13">
      <c r="A181" s="15"/>
      <c r="B181" s="40"/>
      <c r="C181" s="40"/>
      <c r="D181" s="40"/>
      <c r="E181" s="40"/>
      <c r="F181" s="17"/>
      <c r="G181" s="17"/>
      <c r="H181" s="40"/>
      <c r="I181" s="40"/>
      <c r="J181" s="40"/>
      <c r="K181" s="40"/>
      <c r="L181" s="40"/>
      <c r="M181" s="40"/>
    </row>
    <row r="182" spans="1:13">
      <c r="A182" s="15"/>
      <c r="B182" s="16"/>
      <c r="C182" s="16"/>
      <c r="D182" s="16"/>
      <c r="E182" s="16"/>
      <c r="F182" s="17"/>
      <c r="G182" s="17"/>
      <c r="H182" s="16"/>
      <c r="I182" s="16"/>
      <c r="J182" s="16"/>
      <c r="K182" s="16"/>
      <c r="L182" s="16"/>
      <c r="M182" s="16"/>
    </row>
    <row r="183" spans="1:13">
      <c r="A183" s="15"/>
      <c r="B183" s="16"/>
      <c r="C183" s="16"/>
      <c r="D183" s="16"/>
      <c r="E183" s="16"/>
      <c r="F183" s="17"/>
      <c r="G183" s="17"/>
      <c r="H183" s="16"/>
      <c r="I183" s="16"/>
      <c r="J183" s="16"/>
      <c r="K183" s="16"/>
      <c r="L183" s="16"/>
      <c r="M183" s="16"/>
    </row>
    <row r="184" spans="1:13">
      <c r="A184" s="15"/>
      <c r="B184" s="16"/>
      <c r="C184" s="16"/>
      <c r="D184" s="16"/>
      <c r="E184" s="16"/>
      <c r="F184" s="17"/>
      <c r="G184" s="17"/>
      <c r="H184" s="16"/>
      <c r="I184" s="16"/>
      <c r="J184" s="16"/>
      <c r="K184" s="16"/>
      <c r="L184" s="16"/>
      <c r="M184" s="16"/>
    </row>
    <row r="185" spans="1:13">
      <c r="A185" s="15"/>
      <c r="B185" s="16"/>
      <c r="C185" s="16"/>
      <c r="D185" s="16"/>
      <c r="E185" s="16"/>
      <c r="F185" s="17"/>
      <c r="G185" s="17"/>
      <c r="H185" s="16"/>
      <c r="I185" s="16"/>
      <c r="J185" s="16"/>
      <c r="K185" s="16"/>
      <c r="L185" s="16"/>
      <c r="M185" s="16"/>
    </row>
  </sheetData>
  <mergeCells count="165">
    <mergeCell ref="I64:L64"/>
    <mergeCell ref="I69:L69"/>
    <mergeCell ref="I70:L70"/>
    <mergeCell ref="I71:L71"/>
    <mergeCell ref="I72:L72"/>
    <mergeCell ref="I73:L73"/>
    <mergeCell ref="C69:H69"/>
    <mergeCell ref="C70:H70"/>
    <mergeCell ref="C71:H71"/>
    <mergeCell ref="C72:H72"/>
    <mergeCell ref="C73:H73"/>
    <mergeCell ref="C64:H64"/>
    <mergeCell ref="C65:H65"/>
    <mergeCell ref="I65:L65"/>
    <mergeCell ref="C66:H66"/>
    <mergeCell ref="I66:L66"/>
    <mergeCell ref="C67:H67"/>
    <mergeCell ref="I67:L67"/>
    <mergeCell ref="E146:L146"/>
    <mergeCell ref="E147:L147"/>
    <mergeCell ref="B175:E175"/>
    <mergeCell ref="B177:E177"/>
    <mergeCell ref="C127:H127"/>
    <mergeCell ref="E145:L145"/>
    <mergeCell ref="C114:H114"/>
    <mergeCell ref="I114:L114"/>
    <mergeCell ref="B124:E124"/>
    <mergeCell ref="B125:B126"/>
    <mergeCell ref="C125:H126"/>
    <mergeCell ref="I125:L126"/>
    <mergeCell ref="F110:J110"/>
    <mergeCell ref="K110:L110"/>
    <mergeCell ref="C111:E111"/>
    <mergeCell ref="F111:J111"/>
    <mergeCell ref="K111:L111"/>
    <mergeCell ref="B113:F113"/>
    <mergeCell ref="C108:E108"/>
    <mergeCell ref="F108:J108"/>
    <mergeCell ref="K108:L108"/>
    <mergeCell ref="C109:E109"/>
    <mergeCell ref="F109:J109"/>
    <mergeCell ref="K109:L109"/>
    <mergeCell ref="C102:L102"/>
    <mergeCell ref="C103:L103"/>
    <mergeCell ref="B105:E105"/>
    <mergeCell ref="B106:B107"/>
    <mergeCell ref="C106:E107"/>
    <mergeCell ref="F106:J107"/>
    <mergeCell ref="K106:L107"/>
    <mergeCell ref="C97:L97"/>
    <mergeCell ref="C98:L98"/>
    <mergeCell ref="C99:L99"/>
    <mergeCell ref="C100:L100"/>
    <mergeCell ref="C101:L101"/>
    <mergeCell ref="C90:H90"/>
    <mergeCell ref="I90:L90"/>
    <mergeCell ref="B92:E92"/>
    <mergeCell ref="C93:L93"/>
    <mergeCell ref="C94:L94"/>
    <mergeCell ref="C82:H82"/>
    <mergeCell ref="I82:L82"/>
    <mergeCell ref="C83:H83"/>
    <mergeCell ref="I83:L83"/>
    <mergeCell ref="C84:H84"/>
    <mergeCell ref="I84:L84"/>
    <mergeCell ref="I85:L85"/>
    <mergeCell ref="I86:L86"/>
    <mergeCell ref="I87:L87"/>
    <mergeCell ref="I88:L88"/>
    <mergeCell ref="I89:L89"/>
    <mergeCell ref="C85:H85"/>
    <mergeCell ref="C86:H86"/>
    <mergeCell ref="C87:H87"/>
    <mergeCell ref="C88:H88"/>
    <mergeCell ref="C89:H89"/>
    <mergeCell ref="C79:H79"/>
    <mergeCell ref="I79:L79"/>
    <mergeCell ref="C80:H80"/>
    <mergeCell ref="I80:L80"/>
    <mergeCell ref="C81:H81"/>
    <mergeCell ref="I81:L81"/>
    <mergeCell ref="C68:H68"/>
    <mergeCell ref="I68:L68"/>
    <mergeCell ref="I74:L74"/>
    <mergeCell ref="B76:E76"/>
    <mergeCell ref="B77:B78"/>
    <mergeCell ref="C77:H78"/>
    <mergeCell ref="I77:L78"/>
    <mergeCell ref="B60:E60"/>
    <mergeCell ref="B61:B62"/>
    <mergeCell ref="C61:H62"/>
    <mergeCell ref="I61:L62"/>
    <mergeCell ref="C63:H63"/>
    <mergeCell ref="I63:L63"/>
    <mergeCell ref="C57:H57"/>
    <mergeCell ref="I57:L57"/>
    <mergeCell ref="C58:H58"/>
    <mergeCell ref="I58:L58"/>
    <mergeCell ref="C56:H56"/>
    <mergeCell ref="I56:L56"/>
    <mergeCell ref="C53:H53"/>
    <mergeCell ref="I53:L53"/>
    <mergeCell ref="C54:H54"/>
    <mergeCell ref="I54:L54"/>
    <mergeCell ref="C55:H55"/>
    <mergeCell ref="I55:L55"/>
    <mergeCell ref="C50:H50"/>
    <mergeCell ref="I50:L50"/>
    <mergeCell ref="C51:H51"/>
    <mergeCell ref="I51:L51"/>
    <mergeCell ref="C52:H52"/>
    <mergeCell ref="I52:L52"/>
    <mergeCell ref="C47:H47"/>
    <mergeCell ref="I47:L47"/>
    <mergeCell ref="C48:H48"/>
    <mergeCell ref="I48:L48"/>
    <mergeCell ref="C49:H49"/>
    <mergeCell ref="I49:L49"/>
    <mergeCell ref="C41:E41"/>
    <mergeCell ref="F41:H41"/>
    <mergeCell ref="B42:K42"/>
    <mergeCell ref="B43:K43"/>
    <mergeCell ref="B45:B46"/>
    <mergeCell ref="C45:H46"/>
    <mergeCell ref="I45:L46"/>
    <mergeCell ref="C38:E38"/>
    <mergeCell ref="F38:H38"/>
    <mergeCell ref="C39:E39"/>
    <mergeCell ref="F39:H39"/>
    <mergeCell ref="C40:E40"/>
    <mergeCell ref="F40:H40"/>
    <mergeCell ref="C35:E35"/>
    <mergeCell ref="F35:H35"/>
    <mergeCell ref="C36:E36"/>
    <mergeCell ref="F36:H36"/>
    <mergeCell ref="C37:E37"/>
    <mergeCell ref="F37:H37"/>
    <mergeCell ref="C32:E32"/>
    <mergeCell ref="F32:H32"/>
    <mergeCell ref="C33:E33"/>
    <mergeCell ref="F33:H33"/>
    <mergeCell ref="C34:E34"/>
    <mergeCell ref="F34:H34"/>
    <mergeCell ref="L27:L29"/>
    <mergeCell ref="M27:M29"/>
    <mergeCell ref="C30:E30"/>
    <mergeCell ref="F30:H30"/>
    <mergeCell ref="C31:E31"/>
    <mergeCell ref="F31:H31"/>
    <mergeCell ref="A1:L1"/>
    <mergeCell ref="B3:E3"/>
    <mergeCell ref="B4:E4"/>
    <mergeCell ref="B5:E5"/>
    <mergeCell ref="B13:E13"/>
    <mergeCell ref="G13:L13"/>
    <mergeCell ref="B27:B29"/>
    <mergeCell ref="C27:E29"/>
    <mergeCell ref="F27:H29"/>
    <mergeCell ref="I27:I29"/>
    <mergeCell ref="J27:J29"/>
    <mergeCell ref="K27:K29"/>
    <mergeCell ref="B14:E14"/>
    <mergeCell ref="H23:L23"/>
    <mergeCell ref="H24:L24"/>
    <mergeCell ref="B25:E25"/>
  </mergeCells>
  <pageMargins left="0.78740157480314965" right="0.78740157480314965" top="0.78740157480314965" bottom="1.5748031496062993" header="0.31496062992125984" footer="0.31496062992125984"/>
  <pageSetup paperSize="5" scale="90"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A208"/>
  <sheetViews>
    <sheetView topLeftCell="A22" workbookViewId="0">
      <selection activeCell="L35" sqref="L35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.5703125" customWidth="1"/>
    <col min="6" max="7" width="2.42578125" style="2" customWidth="1"/>
    <col min="8" max="8" width="9" customWidth="1"/>
    <col min="9" max="9" width="9.7109375" customWidth="1"/>
    <col min="10" max="10" width="10.42578125" customWidth="1"/>
    <col min="11" max="11" width="9.7109375" customWidth="1"/>
    <col min="12" max="12" width="11.85546875" customWidth="1"/>
    <col min="13" max="13" width="11.7109375" customWidth="1"/>
    <col min="16" max="16" width="14.42578125" customWidth="1"/>
  </cols>
  <sheetData>
    <row r="1" spans="1:12" ht="15.75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</row>
    <row r="2" spans="1:12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</row>
    <row r="3" spans="1:12">
      <c r="A3" s="8" t="s">
        <v>1</v>
      </c>
      <c r="B3" s="297" t="s">
        <v>6</v>
      </c>
      <c r="C3" s="297"/>
      <c r="D3" s="297"/>
      <c r="E3" s="297"/>
      <c r="F3" s="260" t="s">
        <v>11</v>
      </c>
      <c r="G3" s="7" t="s">
        <v>933</v>
      </c>
      <c r="I3" s="7"/>
      <c r="J3" s="7"/>
      <c r="K3" s="7"/>
      <c r="L3" s="7"/>
    </row>
    <row r="4" spans="1:12">
      <c r="A4" s="9" t="s">
        <v>2</v>
      </c>
      <c r="B4" s="297" t="s">
        <v>7</v>
      </c>
      <c r="C4" s="297"/>
      <c r="D4" s="297"/>
      <c r="E4" s="297"/>
      <c r="F4" s="260" t="s">
        <v>11</v>
      </c>
      <c r="G4" s="260"/>
      <c r="H4" s="7"/>
      <c r="I4" s="7"/>
      <c r="J4" s="7"/>
      <c r="K4" s="7"/>
      <c r="L4" s="7"/>
    </row>
    <row r="5" spans="1:12">
      <c r="A5" s="9" t="s">
        <v>3</v>
      </c>
      <c r="B5" s="297" t="s">
        <v>8</v>
      </c>
      <c r="C5" s="297"/>
      <c r="D5" s="297"/>
      <c r="E5" s="297"/>
      <c r="F5" s="260" t="s">
        <v>11</v>
      </c>
      <c r="G5" s="260"/>
      <c r="H5" s="7"/>
      <c r="I5" s="7"/>
      <c r="J5" s="7"/>
      <c r="K5" s="7"/>
      <c r="L5" s="7"/>
    </row>
    <row r="6" spans="1:12">
      <c r="A6" s="9"/>
      <c r="B6" s="26" t="s">
        <v>14</v>
      </c>
      <c r="C6" s="7" t="s">
        <v>21</v>
      </c>
      <c r="D6" s="7"/>
      <c r="F6" s="260" t="s">
        <v>11</v>
      </c>
      <c r="G6" s="7" t="s">
        <v>64</v>
      </c>
      <c r="I6" s="7"/>
      <c r="J6" s="7"/>
      <c r="K6" s="7"/>
      <c r="L6" s="7"/>
    </row>
    <row r="7" spans="1:12">
      <c r="A7" s="9"/>
      <c r="B7" s="26" t="s">
        <v>15</v>
      </c>
      <c r="C7" s="7" t="s">
        <v>22</v>
      </c>
      <c r="D7" s="7"/>
      <c r="F7" s="260" t="s">
        <v>11</v>
      </c>
      <c r="G7" s="7" t="s">
        <v>64</v>
      </c>
      <c r="I7" s="7"/>
      <c r="J7" s="7"/>
      <c r="K7" s="7"/>
      <c r="L7" s="7"/>
    </row>
    <row r="8" spans="1:12">
      <c r="A8" s="9"/>
      <c r="B8" s="26" t="s">
        <v>16</v>
      </c>
      <c r="C8" s="7" t="s">
        <v>23</v>
      </c>
      <c r="D8" s="7"/>
      <c r="F8" s="260" t="s">
        <v>11</v>
      </c>
      <c r="G8" s="7" t="s">
        <v>63</v>
      </c>
      <c r="I8" s="7"/>
      <c r="J8" s="7"/>
      <c r="K8" s="7"/>
      <c r="L8" s="7"/>
    </row>
    <row r="9" spans="1:12">
      <c r="A9" s="9"/>
      <c r="B9" s="26" t="s">
        <v>17</v>
      </c>
      <c r="C9" s="7" t="s">
        <v>24</v>
      </c>
      <c r="D9" s="7"/>
      <c r="F9" s="260" t="s">
        <v>11</v>
      </c>
      <c r="G9" s="7" t="s">
        <v>647</v>
      </c>
      <c r="I9" s="7"/>
      <c r="J9" s="7"/>
      <c r="K9" s="7"/>
      <c r="L9" s="7"/>
    </row>
    <row r="10" spans="1:12">
      <c r="A10" s="9"/>
      <c r="B10" s="26" t="s">
        <v>18</v>
      </c>
      <c r="C10" s="7" t="s">
        <v>25</v>
      </c>
      <c r="D10" s="7"/>
      <c r="F10" s="260" t="s">
        <v>11</v>
      </c>
      <c r="G10" s="7" t="s">
        <v>934</v>
      </c>
      <c r="I10" s="7"/>
      <c r="J10" s="7"/>
      <c r="K10" s="7"/>
      <c r="L10" s="7"/>
    </row>
    <row r="11" spans="1:12">
      <c r="A11" s="9"/>
      <c r="B11" s="26" t="s">
        <v>19</v>
      </c>
      <c r="C11" s="7" t="s">
        <v>26</v>
      </c>
      <c r="D11" s="7"/>
      <c r="F11" s="260" t="s">
        <v>11</v>
      </c>
      <c r="G11" s="7" t="s">
        <v>64</v>
      </c>
      <c r="I11" s="7"/>
      <c r="J11" s="7"/>
      <c r="K11" s="7"/>
      <c r="L11" s="7"/>
    </row>
    <row r="12" spans="1:12">
      <c r="A12" s="9"/>
      <c r="B12" s="26" t="s">
        <v>20</v>
      </c>
      <c r="C12" s="7" t="s">
        <v>27</v>
      </c>
      <c r="D12" s="7"/>
      <c r="F12" s="260" t="s">
        <v>11</v>
      </c>
      <c r="G12" s="7" t="s">
        <v>64</v>
      </c>
      <c r="I12" s="7"/>
      <c r="J12" s="7"/>
      <c r="K12" s="7"/>
      <c r="L12" s="7"/>
    </row>
    <row r="13" spans="1:12" ht="28.5" customHeight="1">
      <c r="A13" s="18" t="s">
        <v>4</v>
      </c>
      <c r="B13" s="344" t="s">
        <v>9</v>
      </c>
      <c r="C13" s="344"/>
      <c r="D13" s="344"/>
      <c r="E13" s="344"/>
      <c r="F13" s="255" t="s">
        <v>11</v>
      </c>
      <c r="G13" s="303" t="s">
        <v>935</v>
      </c>
      <c r="H13" s="303"/>
      <c r="I13" s="303"/>
      <c r="J13" s="303"/>
      <c r="K13" s="303"/>
      <c r="L13" s="303"/>
    </row>
    <row r="14" spans="1:12">
      <c r="A14" s="9" t="s">
        <v>5</v>
      </c>
      <c r="B14" s="297" t="s">
        <v>10</v>
      </c>
      <c r="C14" s="297"/>
      <c r="D14" s="297"/>
      <c r="E14" s="297"/>
      <c r="F14" s="260" t="s">
        <v>11</v>
      </c>
      <c r="G14" s="260"/>
      <c r="H14" s="7"/>
      <c r="I14" s="7"/>
      <c r="J14" s="7"/>
      <c r="K14" s="7"/>
      <c r="L14" s="7"/>
    </row>
    <row r="15" spans="1:12">
      <c r="A15" s="9"/>
      <c r="B15" s="132" t="s">
        <v>14</v>
      </c>
      <c r="C15" s="255" t="s">
        <v>39</v>
      </c>
      <c r="D15" s="255"/>
      <c r="E15" s="267"/>
      <c r="F15" s="255" t="s">
        <v>11</v>
      </c>
      <c r="G15" s="284" t="s">
        <v>936</v>
      </c>
      <c r="H15" s="284"/>
      <c r="I15" s="284"/>
      <c r="J15" s="284"/>
      <c r="K15" s="284"/>
      <c r="L15" s="284"/>
    </row>
    <row r="16" spans="1:12">
      <c r="A16" s="9"/>
      <c r="B16" s="10" t="s">
        <v>15</v>
      </c>
      <c r="C16" s="7" t="s">
        <v>40</v>
      </c>
      <c r="D16" s="7"/>
      <c r="F16" s="260" t="s">
        <v>11</v>
      </c>
      <c r="G16" s="260"/>
      <c r="I16" s="7"/>
      <c r="J16" s="7"/>
      <c r="K16" s="7"/>
      <c r="L16" s="7"/>
    </row>
    <row r="17" spans="1:16">
      <c r="A17" s="9"/>
      <c r="B17" s="10"/>
      <c r="C17" s="7" t="s">
        <v>67</v>
      </c>
      <c r="D17" s="7"/>
      <c r="F17" s="260" t="s">
        <v>11</v>
      </c>
      <c r="G17" s="302" t="s">
        <v>64</v>
      </c>
      <c r="H17" s="302"/>
      <c r="I17" s="302"/>
      <c r="J17" s="302"/>
      <c r="K17" s="302"/>
      <c r="L17" s="7"/>
    </row>
    <row r="18" spans="1:16">
      <c r="A18" s="9"/>
      <c r="B18" s="10"/>
      <c r="C18" s="7" t="s">
        <v>68</v>
      </c>
      <c r="D18" s="7"/>
      <c r="F18" s="260" t="s">
        <v>11</v>
      </c>
      <c r="G18" s="260" t="s">
        <v>64</v>
      </c>
      <c r="H18" s="284" t="s">
        <v>863</v>
      </c>
      <c r="I18" s="284"/>
      <c r="J18" s="284"/>
      <c r="K18" s="284"/>
      <c r="L18" s="284"/>
    </row>
    <row r="19" spans="1:16">
      <c r="A19" s="9"/>
      <c r="B19" s="10"/>
      <c r="C19" s="10"/>
      <c r="D19" s="10"/>
      <c r="E19" s="7"/>
      <c r="F19" s="260"/>
      <c r="G19" s="260" t="s">
        <v>64</v>
      </c>
      <c r="H19" s="284" t="s">
        <v>864</v>
      </c>
      <c r="I19" s="284"/>
      <c r="J19" s="284"/>
      <c r="K19" s="284"/>
      <c r="L19" s="284"/>
    </row>
    <row r="20" spans="1:16">
      <c r="A20" s="9"/>
      <c r="B20" s="10"/>
      <c r="C20" s="10"/>
      <c r="D20" s="10"/>
      <c r="E20" s="7"/>
      <c r="F20" s="260"/>
      <c r="G20" s="260" t="s">
        <v>64</v>
      </c>
      <c r="H20" s="284" t="s">
        <v>414</v>
      </c>
      <c r="I20" s="284"/>
      <c r="J20" s="284"/>
      <c r="K20" s="284"/>
      <c r="L20" s="284"/>
    </row>
    <row r="21" spans="1:16">
      <c r="A21" s="9"/>
      <c r="B21" s="10"/>
      <c r="C21" s="10"/>
      <c r="D21" s="10"/>
      <c r="E21" s="7"/>
      <c r="F21" s="260"/>
      <c r="G21" s="260" t="s">
        <v>64</v>
      </c>
      <c r="H21" s="284" t="s">
        <v>428</v>
      </c>
      <c r="I21" s="284"/>
      <c r="J21" s="284"/>
      <c r="K21" s="284"/>
      <c r="L21" s="284"/>
    </row>
    <row r="22" spans="1:16">
      <c r="A22" s="9"/>
      <c r="B22" s="10"/>
      <c r="C22" s="10"/>
      <c r="D22" s="10"/>
      <c r="E22" s="7"/>
      <c r="F22" s="260"/>
      <c r="G22" s="260"/>
      <c r="H22" s="7"/>
      <c r="I22" s="7"/>
      <c r="J22" s="7"/>
      <c r="K22" s="7"/>
      <c r="L22" s="7"/>
    </row>
    <row r="23" spans="1:16">
      <c r="A23" s="6"/>
      <c r="B23" s="19" t="s">
        <v>16</v>
      </c>
      <c r="C23" s="20" t="s">
        <v>41</v>
      </c>
      <c r="D23" s="20"/>
      <c r="F23" s="255" t="s">
        <v>11</v>
      </c>
      <c r="G23" s="255" t="s">
        <v>64</v>
      </c>
      <c r="H23" s="303"/>
      <c r="I23" s="303"/>
      <c r="J23" s="303"/>
      <c r="K23" s="303"/>
      <c r="L23" s="303"/>
    </row>
    <row r="24" spans="1:16">
      <c r="A24" s="6"/>
      <c r="B24" s="11"/>
      <c r="C24" s="11"/>
      <c r="D24" s="11"/>
      <c r="E24" s="7"/>
      <c r="F24" s="260"/>
      <c r="G24" s="255"/>
      <c r="H24" s="303"/>
      <c r="I24" s="303"/>
      <c r="J24" s="303"/>
      <c r="K24" s="303"/>
      <c r="L24" s="303"/>
    </row>
    <row r="25" spans="1:16">
      <c r="A25" s="9" t="s">
        <v>12</v>
      </c>
      <c r="B25" s="297" t="s">
        <v>13</v>
      </c>
      <c r="C25" s="297"/>
      <c r="D25" s="297"/>
      <c r="E25" s="297"/>
      <c r="F25" s="260"/>
      <c r="G25" s="260"/>
      <c r="H25" s="7"/>
      <c r="I25" s="7"/>
      <c r="J25" s="7"/>
      <c r="K25" s="7"/>
      <c r="L25" s="7"/>
    </row>
    <row r="26" spans="1:16">
      <c r="A26" s="6"/>
      <c r="B26" s="7"/>
      <c r="C26" s="7"/>
      <c r="D26" s="7"/>
      <c r="E26" s="7"/>
      <c r="F26" s="260"/>
      <c r="G26" s="260"/>
      <c r="H26" s="7"/>
      <c r="I26" s="7"/>
      <c r="J26" s="7"/>
      <c r="K26" s="7"/>
      <c r="L26" s="7"/>
    </row>
    <row r="27" spans="1:16">
      <c r="A27" s="6"/>
      <c r="B27" s="455" t="s">
        <v>28</v>
      </c>
      <c r="C27" s="458" t="s">
        <v>29</v>
      </c>
      <c r="D27" s="459"/>
      <c r="E27" s="460"/>
      <c r="F27" s="458" t="s">
        <v>35</v>
      </c>
      <c r="G27" s="459"/>
      <c r="H27" s="460"/>
      <c r="I27" s="428" t="s">
        <v>31</v>
      </c>
      <c r="J27" s="428" t="s">
        <v>61</v>
      </c>
      <c r="K27" s="428" t="s">
        <v>62</v>
      </c>
      <c r="L27" s="428" t="s">
        <v>435</v>
      </c>
      <c r="M27" s="428" t="s">
        <v>937</v>
      </c>
      <c r="N27" s="454"/>
      <c r="O27" s="454"/>
      <c r="P27" s="454"/>
    </row>
    <row r="28" spans="1:16">
      <c r="A28" s="6"/>
      <c r="B28" s="456"/>
      <c r="C28" s="461"/>
      <c r="D28" s="462"/>
      <c r="E28" s="463"/>
      <c r="F28" s="461"/>
      <c r="G28" s="462"/>
      <c r="H28" s="463"/>
      <c r="I28" s="429"/>
      <c r="J28" s="429"/>
      <c r="K28" s="429"/>
      <c r="L28" s="429"/>
      <c r="M28" s="429"/>
      <c r="N28" s="454"/>
      <c r="O28" s="454"/>
      <c r="P28" s="454"/>
    </row>
    <row r="29" spans="1:16" ht="24" customHeight="1">
      <c r="A29" s="6"/>
      <c r="B29" s="457"/>
      <c r="C29" s="464"/>
      <c r="D29" s="465"/>
      <c r="E29" s="466"/>
      <c r="F29" s="464"/>
      <c r="G29" s="465"/>
      <c r="H29" s="466"/>
      <c r="I29" s="430"/>
      <c r="J29" s="430"/>
      <c r="K29" s="430"/>
      <c r="L29" s="430"/>
      <c r="M29" s="430"/>
      <c r="N29" s="454"/>
      <c r="O29" s="454"/>
      <c r="P29" s="454"/>
    </row>
    <row r="30" spans="1:16" ht="75" customHeight="1">
      <c r="A30" s="6"/>
      <c r="B30" s="12">
        <v>1</v>
      </c>
      <c r="C30" s="288" t="s">
        <v>938</v>
      </c>
      <c r="D30" s="289"/>
      <c r="E30" s="290"/>
      <c r="F30" s="442" t="s">
        <v>939</v>
      </c>
      <c r="G30" s="443"/>
      <c r="H30" s="444"/>
      <c r="I30" s="263">
        <v>1</v>
      </c>
      <c r="J30" s="263">
        <f>M30*60</f>
        <v>330</v>
      </c>
      <c r="K30" s="121">
        <v>75000</v>
      </c>
      <c r="L30" s="122">
        <f>(I30*J30)/K30</f>
        <v>4.4000000000000003E-3</v>
      </c>
      <c r="M30" s="217">
        <v>5.5</v>
      </c>
      <c r="N30" s="25"/>
      <c r="O30" s="20"/>
      <c r="P30" s="20"/>
    </row>
    <row r="31" spans="1:16" ht="42.75" customHeight="1">
      <c r="A31" s="6"/>
      <c r="B31" s="12">
        <v>2</v>
      </c>
      <c r="C31" s="405" t="s">
        <v>940</v>
      </c>
      <c r="D31" s="406"/>
      <c r="E31" s="407"/>
      <c r="F31" s="442" t="s">
        <v>941</v>
      </c>
      <c r="G31" s="443"/>
      <c r="H31" s="444"/>
      <c r="I31" s="263">
        <v>12</v>
      </c>
      <c r="J31" s="263">
        <f t="shared" ref="J31:J45" si="0">M31*60</f>
        <v>1650</v>
      </c>
      <c r="K31" s="121">
        <v>75000</v>
      </c>
      <c r="L31" s="122">
        <f t="shared" ref="L31:L45" si="1">(I31*J31)/K31</f>
        <v>0.26400000000000001</v>
      </c>
      <c r="M31" s="217">
        <v>27.5</v>
      </c>
      <c r="N31" s="25"/>
      <c r="O31" s="20"/>
      <c r="P31" s="20"/>
    </row>
    <row r="32" spans="1:16" ht="48.75" customHeight="1">
      <c r="A32" s="6"/>
      <c r="B32" s="12">
        <v>3</v>
      </c>
      <c r="C32" s="405" t="s">
        <v>942</v>
      </c>
      <c r="D32" s="406"/>
      <c r="E32" s="407"/>
      <c r="F32" s="442" t="s">
        <v>943</v>
      </c>
      <c r="G32" s="443"/>
      <c r="H32" s="444"/>
      <c r="I32" s="263">
        <v>12</v>
      </c>
      <c r="J32" s="263">
        <v>330</v>
      </c>
      <c r="K32" s="121">
        <v>75000</v>
      </c>
      <c r="L32" s="122">
        <f t="shared" si="1"/>
        <v>5.28E-2</v>
      </c>
      <c r="M32" s="217">
        <v>27.5</v>
      </c>
      <c r="N32" s="25"/>
      <c r="O32" s="20"/>
      <c r="P32" s="20"/>
    </row>
    <row r="33" spans="1:16" ht="63.75" customHeight="1">
      <c r="A33" s="6"/>
      <c r="B33" s="12">
        <v>4</v>
      </c>
      <c r="C33" s="405" t="s">
        <v>944</v>
      </c>
      <c r="D33" s="406"/>
      <c r="E33" s="407"/>
      <c r="F33" s="442" t="s">
        <v>945</v>
      </c>
      <c r="G33" s="443"/>
      <c r="H33" s="444"/>
      <c r="I33" s="263">
        <v>12</v>
      </c>
      <c r="J33" s="263">
        <f t="shared" si="0"/>
        <v>1650</v>
      </c>
      <c r="K33" s="121">
        <v>75000</v>
      </c>
      <c r="L33" s="122">
        <f t="shared" si="1"/>
        <v>0.26400000000000001</v>
      </c>
      <c r="M33" s="217">
        <v>27.5</v>
      </c>
      <c r="N33" s="25"/>
      <c r="O33" s="20"/>
      <c r="P33" s="20"/>
    </row>
    <row r="34" spans="1:16" ht="53.25" customHeight="1">
      <c r="A34" s="6"/>
      <c r="B34" s="12">
        <v>5</v>
      </c>
      <c r="C34" s="405" t="s">
        <v>946</v>
      </c>
      <c r="D34" s="406"/>
      <c r="E34" s="407"/>
      <c r="F34" s="442" t="s">
        <v>945</v>
      </c>
      <c r="G34" s="443"/>
      <c r="H34" s="444"/>
      <c r="I34" s="263">
        <v>12</v>
      </c>
      <c r="J34" s="263">
        <f t="shared" si="0"/>
        <v>1650</v>
      </c>
      <c r="K34" s="121">
        <v>75000</v>
      </c>
      <c r="L34" s="122">
        <f t="shared" si="1"/>
        <v>0.26400000000000001</v>
      </c>
      <c r="M34" s="217">
        <v>27.5</v>
      </c>
      <c r="N34" s="25"/>
      <c r="O34" s="20"/>
      <c r="P34" s="20"/>
    </row>
    <row r="35" spans="1:16" ht="54" customHeight="1">
      <c r="A35" s="6"/>
      <c r="B35" s="12">
        <v>6</v>
      </c>
      <c r="C35" s="405" t="s">
        <v>947</v>
      </c>
      <c r="D35" s="406"/>
      <c r="E35" s="407"/>
      <c r="F35" s="442" t="s">
        <v>945</v>
      </c>
      <c r="G35" s="443"/>
      <c r="H35" s="444"/>
      <c r="I35" s="263">
        <v>1</v>
      </c>
      <c r="J35" s="263">
        <f t="shared" si="0"/>
        <v>330</v>
      </c>
      <c r="K35" s="121">
        <v>75000</v>
      </c>
      <c r="L35" s="122">
        <f t="shared" si="1"/>
        <v>4.4000000000000003E-3</v>
      </c>
      <c r="M35" s="217">
        <v>5.5</v>
      </c>
      <c r="N35" s="25"/>
      <c r="O35" s="20"/>
      <c r="P35" s="20"/>
    </row>
    <row r="36" spans="1:16" ht="60" customHeight="1">
      <c r="A36" s="6"/>
      <c r="B36" s="12">
        <v>7</v>
      </c>
      <c r="C36" s="405" t="s">
        <v>948</v>
      </c>
      <c r="D36" s="406"/>
      <c r="E36" s="407"/>
      <c r="F36" s="442" t="s">
        <v>949</v>
      </c>
      <c r="G36" s="443"/>
      <c r="H36" s="444"/>
      <c r="I36" s="263">
        <v>3</v>
      </c>
      <c r="J36" s="263">
        <f t="shared" si="0"/>
        <v>1650</v>
      </c>
      <c r="K36" s="121">
        <v>75000</v>
      </c>
      <c r="L36" s="122">
        <f t="shared" si="1"/>
        <v>6.6000000000000003E-2</v>
      </c>
      <c r="M36" s="217">
        <v>27.5</v>
      </c>
      <c r="N36" s="25"/>
      <c r="O36" s="20"/>
      <c r="P36" s="20"/>
    </row>
    <row r="37" spans="1:16" ht="73.5" customHeight="1">
      <c r="A37" s="6"/>
      <c r="B37" s="12">
        <v>8</v>
      </c>
      <c r="C37" s="405" t="s">
        <v>950</v>
      </c>
      <c r="D37" s="406"/>
      <c r="E37" s="407"/>
      <c r="F37" s="442" t="s">
        <v>951</v>
      </c>
      <c r="G37" s="443"/>
      <c r="H37" s="444"/>
      <c r="I37" s="263">
        <v>2</v>
      </c>
      <c r="J37" s="263">
        <f t="shared" si="0"/>
        <v>330</v>
      </c>
      <c r="K37" s="121">
        <v>75000</v>
      </c>
      <c r="L37" s="122">
        <f t="shared" si="1"/>
        <v>8.8000000000000005E-3</v>
      </c>
      <c r="M37" s="217">
        <v>5.5</v>
      </c>
      <c r="N37" s="25"/>
      <c r="O37" s="20"/>
      <c r="P37" s="20"/>
    </row>
    <row r="38" spans="1:16" ht="42" customHeight="1">
      <c r="A38" s="6"/>
      <c r="B38" s="12">
        <v>9</v>
      </c>
      <c r="C38" s="405" t="s">
        <v>952</v>
      </c>
      <c r="D38" s="406"/>
      <c r="E38" s="407"/>
      <c r="F38" s="442" t="s">
        <v>953</v>
      </c>
      <c r="G38" s="443"/>
      <c r="H38" s="444"/>
      <c r="I38" s="263">
        <v>2</v>
      </c>
      <c r="J38" s="263">
        <f t="shared" si="0"/>
        <v>330</v>
      </c>
      <c r="K38" s="121">
        <v>75000</v>
      </c>
      <c r="L38" s="122">
        <f t="shared" si="1"/>
        <v>8.8000000000000005E-3</v>
      </c>
      <c r="M38" s="217">
        <v>5.5</v>
      </c>
      <c r="N38" s="25"/>
      <c r="O38" s="20"/>
      <c r="P38" s="20"/>
    </row>
    <row r="39" spans="1:16" ht="41.25" customHeight="1">
      <c r="A39" s="6"/>
      <c r="B39" s="12">
        <v>10</v>
      </c>
      <c r="C39" s="405" t="s">
        <v>954</v>
      </c>
      <c r="D39" s="406"/>
      <c r="E39" s="407"/>
      <c r="F39" s="442" t="s">
        <v>955</v>
      </c>
      <c r="G39" s="443"/>
      <c r="H39" s="444"/>
      <c r="I39" s="263">
        <v>3</v>
      </c>
      <c r="J39" s="263">
        <f t="shared" si="0"/>
        <v>330</v>
      </c>
      <c r="K39" s="121">
        <v>75000</v>
      </c>
      <c r="L39" s="122">
        <f t="shared" si="1"/>
        <v>1.32E-2</v>
      </c>
      <c r="M39" s="217">
        <v>5.5</v>
      </c>
      <c r="N39" s="25"/>
      <c r="O39" s="20"/>
      <c r="P39" s="20"/>
    </row>
    <row r="40" spans="1:16" ht="54" customHeight="1">
      <c r="A40" s="6"/>
      <c r="B40" s="12">
        <v>11</v>
      </c>
      <c r="C40" s="405" t="s">
        <v>956</v>
      </c>
      <c r="D40" s="406"/>
      <c r="E40" s="407"/>
      <c r="F40" s="442" t="s">
        <v>957</v>
      </c>
      <c r="G40" s="443"/>
      <c r="H40" s="444"/>
      <c r="I40" s="263">
        <v>3</v>
      </c>
      <c r="J40" s="263">
        <f t="shared" si="0"/>
        <v>330</v>
      </c>
      <c r="K40" s="121">
        <v>75000</v>
      </c>
      <c r="L40" s="122">
        <f t="shared" si="1"/>
        <v>1.32E-2</v>
      </c>
      <c r="M40" s="217">
        <v>5.5</v>
      </c>
      <c r="N40" s="25"/>
      <c r="O40" s="20"/>
      <c r="P40" s="20"/>
    </row>
    <row r="41" spans="1:16" ht="43.5" customHeight="1">
      <c r="A41" s="6"/>
      <c r="B41" s="12">
        <v>12</v>
      </c>
      <c r="C41" s="405" t="s">
        <v>958</v>
      </c>
      <c r="D41" s="406"/>
      <c r="E41" s="407"/>
      <c r="F41" s="442" t="s">
        <v>959</v>
      </c>
      <c r="G41" s="443"/>
      <c r="H41" s="444"/>
      <c r="I41" s="263">
        <v>3</v>
      </c>
      <c r="J41" s="263">
        <f t="shared" si="0"/>
        <v>330</v>
      </c>
      <c r="K41" s="121">
        <v>75000</v>
      </c>
      <c r="L41" s="122">
        <f t="shared" si="1"/>
        <v>1.32E-2</v>
      </c>
      <c r="M41" s="217">
        <v>5.5</v>
      </c>
      <c r="N41" s="25"/>
      <c r="O41" s="20"/>
      <c r="P41" s="20"/>
    </row>
    <row r="42" spans="1:16" ht="51.75" customHeight="1">
      <c r="A42" s="6"/>
      <c r="B42" s="12">
        <v>13</v>
      </c>
      <c r="C42" s="405" t="s">
        <v>960</v>
      </c>
      <c r="D42" s="406"/>
      <c r="E42" s="407"/>
      <c r="F42" s="442" t="s">
        <v>961</v>
      </c>
      <c r="G42" s="443"/>
      <c r="H42" s="444"/>
      <c r="I42" s="263">
        <v>2</v>
      </c>
      <c r="J42" s="263">
        <f t="shared" si="0"/>
        <v>330</v>
      </c>
      <c r="K42" s="121">
        <v>75000</v>
      </c>
      <c r="L42" s="122">
        <f t="shared" si="1"/>
        <v>8.8000000000000005E-3</v>
      </c>
      <c r="M42" s="217">
        <v>5.5</v>
      </c>
      <c r="N42" s="25"/>
      <c r="O42" s="20"/>
      <c r="P42" s="20"/>
    </row>
    <row r="43" spans="1:16" ht="57.75" customHeight="1">
      <c r="A43" s="6"/>
      <c r="B43" s="12">
        <v>14</v>
      </c>
      <c r="C43" s="405" t="s">
        <v>962</v>
      </c>
      <c r="D43" s="406"/>
      <c r="E43" s="407"/>
      <c r="F43" s="442" t="s">
        <v>963</v>
      </c>
      <c r="G43" s="443"/>
      <c r="H43" s="444"/>
      <c r="I43" s="263">
        <v>4</v>
      </c>
      <c r="J43" s="263">
        <f t="shared" si="0"/>
        <v>330</v>
      </c>
      <c r="K43" s="121">
        <v>75000</v>
      </c>
      <c r="L43" s="122">
        <f t="shared" si="1"/>
        <v>1.7600000000000001E-2</v>
      </c>
      <c r="M43" s="217">
        <v>5.5</v>
      </c>
      <c r="N43" s="25"/>
      <c r="O43" s="20"/>
      <c r="P43" s="20"/>
    </row>
    <row r="44" spans="1:16" ht="54.75" customHeight="1">
      <c r="A44" s="6"/>
      <c r="B44" s="12">
        <v>15</v>
      </c>
      <c r="C44" s="405" t="s">
        <v>977</v>
      </c>
      <c r="D44" s="406"/>
      <c r="E44" s="407"/>
      <c r="F44" s="442" t="s">
        <v>949</v>
      </c>
      <c r="G44" s="443"/>
      <c r="H44" s="444"/>
      <c r="I44" s="263">
        <v>12</v>
      </c>
      <c r="J44" s="263">
        <v>330</v>
      </c>
      <c r="K44" s="121">
        <v>75000</v>
      </c>
      <c r="L44" s="122">
        <f t="shared" si="1"/>
        <v>5.28E-2</v>
      </c>
      <c r="M44" s="217">
        <v>27.5</v>
      </c>
      <c r="N44" s="25"/>
      <c r="O44" s="20"/>
      <c r="P44" s="20"/>
    </row>
    <row r="45" spans="1:16" ht="56.25" customHeight="1">
      <c r="A45" s="6"/>
      <c r="B45" s="12">
        <v>16</v>
      </c>
      <c r="C45" s="405" t="s">
        <v>976</v>
      </c>
      <c r="D45" s="406"/>
      <c r="E45" s="407"/>
      <c r="F45" s="442" t="s">
        <v>949</v>
      </c>
      <c r="G45" s="443"/>
      <c r="H45" s="444"/>
      <c r="I45" s="263">
        <v>12</v>
      </c>
      <c r="J45" s="263">
        <f t="shared" si="0"/>
        <v>330</v>
      </c>
      <c r="K45" s="121">
        <v>75000</v>
      </c>
      <c r="L45" s="122">
        <f t="shared" si="1"/>
        <v>5.28E-2</v>
      </c>
      <c r="M45" s="217">
        <v>5.5</v>
      </c>
      <c r="N45" s="25"/>
      <c r="O45" s="20"/>
      <c r="P45" s="20"/>
    </row>
    <row r="46" spans="1:16">
      <c r="A46" s="6"/>
      <c r="B46" s="470" t="s">
        <v>33</v>
      </c>
      <c r="C46" s="470"/>
      <c r="D46" s="470"/>
      <c r="E46" s="470"/>
      <c r="F46" s="470"/>
      <c r="G46" s="470"/>
      <c r="H46" s="470"/>
      <c r="I46" s="470"/>
      <c r="J46" s="269"/>
      <c r="K46" s="269"/>
      <c r="L46" s="24">
        <f>SUM(L30:L45)</f>
        <v>1.1088</v>
      </c>
    </row>
    <row r="47" spans="1:16">
      <c r="A47" s="6"/>
      <c r="B47" s="470" t="s">
        <v>34</v>
      </c>
      <c r="C47" s="470"/>
      <c r="D47" s="470"/>
      <c r="E47" s="470"/>
      <c r="F47" s="470"/>
      <c r="G47" s="470"/>
      <c r="H47" s="470"/>
      <c r="I47" s="470"/>
      <c r="J47" s="470"/>
      <c r="K47" s="269"/>
      <c r="L47" s="13">
        <f>$L$46</f>
        <v>1.1088</v>
      </c>
    </row>
    <row r="48" spans="1:16">
      <c r="A48" s="6"/>
      <c r="B48" s="7"/>
      <c r="C48" s="7"/>
      <c r="D48" s="7"/>
      <c r="E48" s="7"/>
      <c r="F48" s="260"/>
      <c r="G48" s="260"/>
      <c r="H48" s="7"/>
      <c r="I48" s="7"/>
      <c r="J48" s="7"/>
      <c r="K48" s="7"/>
      <c r="L48" s="7"/>
    </row>
    <row r="49" spans="1:12">
      <c r="A49" s="9" t="s">
        <v>37</v>
      </c>
      <c r="B49" s="320" t="s">
        <v>30</v>
      </c>
      <c r="C49" s="320"/>
      <c r="D49" s="320"/>
      <c r="E49" s="320"/>
      <c r="F49" s="260" t="s">
        <v>11</v>
      </c>
      <c r="G49" s="260"/>
      <c r="H49" s="7"/>
      <c r="I49" s="7"/>
      <c r="J49" s="7"/>
      <c r="K49" s="7"/>
      <c r="L49" s="7"/>
    </row>
    <row r="50" spans="1:12">
      <c r="A50" s="9"/>
      <c r="B50" s="408" t="s">
        <v>28</v>
      </c>
      <c r="C50" s="458" t="s">
        <v>30</v>
      </c>
      <c r="D50" s="459"/>
      <c r="E50" s="459"/>
      <c r="F50" s="459"/>
      <c r="G50" s="459"/>
      <c r="H50" s="460"/>
      <c r="I50" s="471" t="s">
        <v>38</v>
      </c>
      <c r="J50" s="471"/>
      <c r="K50" s="471"/>
      <c r="L50" s="471"/>
    </row>
    <row r="51" spans="1:12">
      <c r="A51" s="6"/>
      <c r="B51" s="408"/>
      <c r="C51" s="464"/>
      <c r="D51" s="465"/>
      <c r="E51" s="465"/>
      <c r="F51" s="465"/>
      <c r="G51" s="465"/>
      <c r="H51" s="466"/>
      <c r="I51" s="471"/>
      <c r="J51" s="471"/>
      <c r="K51" s="471"/>
      <c r="L51" s="471"/>
    </row>
    <row r="52" spans="1:12" s="37" customFormat="1">
      <c r="A52" s="6"/>
      <c r="B52" s="29">
        <v>1</v>
      </c>
      <c r="C52" s="288" t="str">
        <f>F30</f>
        <v>Dokumen Gambaran umum kondisi atau permasalahan</v>
      </c>
      <c r="D52" s="289"/>
      <c r="E52" s="289"/>
      <c r="F52" s="289"/>
      <c r="G52" s="289"/>
      <c r="H52" s="290"/>
      <c r="I52" s="467" t="s">
        <v>71</v>
      </c>
      <c r="J52" s="468"/>
      <c r="K52" s="468"/>
      <c r="L52" s="469"/>
    </row>
    <row r="53" spans="1:12" s="37" customFormat="1">
      <c r="A53" s="6"/>
      <c r="B53" s="29">
        <v>2</v>
      </c>
      <c r="C53" s="288" t="str">
        <f t="shared" ref="C53:C67" si="2">F31</f>
        <v>Dokumen sasaran garapan</v>
      </c>
      <c r="D53" s="289"/>
      <c r="E53" s="289"/>
      <c r="F53" s="289"/>
      <c r="G53" s="289"/>
      <c r="H53" s="290"/>
      <c r="I53" s="467" t="s">
        <v>71</v>
      </c>
      <c r="J53" s="468"/>
      <c r="K53" s="468"/>
      <c r="L53" s="469"/>
    </row>
    <row r="54" spans="1:12" s="37" customFormat="1">
      <c r="A54" s="6"/>
      <c r="B54" s="29">
        <v>3</v>
      </c>
      <c r="C54" s="288" t="str">
        <f t="shared" si="2"/>
        <v>dokumen rencana Penyuluh Sosial</v>
      </c>
      <c r="D54" s="289"/>
      <c r="E54" s="289"/>
      <c r="F54" s="289"/>
      <c r="G54" s="289"/>
      <c r="H54" s="290"/>
      <c r="I54" s="467" t="s">
        <v>71</v>
      </c>
      <c r="J54" s="468"/>
      <c r="K54" s="468"/>
      <c r="L54" s="469"/>
    </row>
    <row r="55" spans="1:12" s="37" customFormat="1">
      <c r="A55" s="6"/>
      <c r="B55" s="29">
        <v>4</v>
      </c>
      <c r="C55" s="288" t="str">
        <f t="shared" si="2"/>
        <v>Dokumen rancangan materi</v>
      </c>
      <c r="D55" s="289"/>
      <c r="E55" s="289"/>
      <c r="F55" s="289"/>
      <c r="G55" s="289"/>
      <c r="H55" s="290"/>
      <c r="I55" s="467" t="s">
        <v>71</v>
      </c>
      <c r="J55" s="468"/>
      <c r="K55" s="468"/>
      <c r="L55" s="469"/>
    </row>
    <row r="56" spans="1:12" s="37" customFormat="1">
      <c r="A56" s="6"/>
      <c r="B56" s="29">
        <v>5</v>
      </c>
      <c r="C56" s="288" t="str">
        <f t="shared" si="2"/>
        <v>Dokumen rancangan materi</v>
      </c>
      <c r="D56" s="289"/>
      <c r="E56" s="289"/>
      <c r="F56" s="289"/>
      <c r="G56" s="289"/>
      <c r="H56" s="290"/>
      <c r="I56" s="467" t="s">
        <v>71</v>
      </c>
      <c r="J56" s="468"/>
      <c r="K56" s="468"/>
      <c r="L56" s="469"/>
    </row>
    <row r="57" spans="1:12" s="37" customFormat="1">
      <c r="A57" s="6"/>
      <c r="B57" s="29">
        <v>6</v>
      </c>
      <c r="C57" s="288" t="str">
        <f t="shared" si="2"/>
        <v>Dokumen rancangan materi</v>
      </c>
      <c r="D57" s="289"/>
      <c r="E57" s="289"/>
      <c r="F57" s="289"/>
      <c r="G57" s="289"/>
      <c r="H57" s="290"/>
      <c r="I57" s="467" t="s">
        <v>71</v>
      </c>
      <c r="J57" s="468"/>
      <c r="K57" s="468"/>
      <c r="L57" s="469"/>
    </row>
    <row r="58" spans="1:12" s="37" customFormat="1">
      <c r="A58" s="6"/>
      <c r="B58" s="29">
        <v>7</v>
      </c>
      <c r="C58" s="288" t="str">
        <f t="shared" si="2"/>
        <v>Dokumen hasil efaluasi</v>
      </c>
      <c r="D58" s="289"/>
      <c r="E58" s="289"/>
      <c r="F58" s="289"/>
      <c r="G58" s="289"/>
      <c r="H58" s="290"/>
      <c r="I58" s="467" t="s">
        <v>71</v>
      </c>
      <c r="J58" s="468"/>
      <c r="K58" s="468"/>
      <c r="L58" s="469"/>
    </row>
    <row r="59" spans="1:12" s="37" customFormat="1">
      <c r="A59" s="6"/>
      <c r="B59" s="29">
        <v>8</v>
      </c>
      <c r="C59" s="288" t="str">
        <f t="shared" si="2"/>
        <v>Dokumen pembahasan hasil efaluasi</v>
      </c>
      <c r="D59" s="289"/>
      <c r="E59" s="289"/>
      <c r="F59" s="289"/>
      <c r="G59" s="289"/>
      <c r="H59" s="290"/>
      <c r="I59" s="467" t="s">
        <v>71</v>
      </c>
      <c r="J59" s="468"/>
      <c r="K59" s="468"/>
      <c r="L59" s="469"/>
    </row>
    <row r="60" spans="1:12" s="37" customFormat="1">
      <c r="A60" s="6"/>
      <c r="B60" s="29">
        <v>9</v>
      </c>
      <c r="C60" s="288" t="str">
        <f t="shared" si="2"/>
        <v xml:space="preserve">Dokumen hasil pengkajian </v>
      </c>
      <c r="D60" s="289"/>
      <c r="E60" s="289"/>
      <c r="F60" s="289"/>
      <c r="G60" s="289"/>
      <c r="H60" s="290"/>
      <c r="I60" s="467" t="s">
        <v>71</v>
      </c>
      <c r="J60" s="468"/>
      <c r="K60" s="468"/>
      <c r="L60" s="469"/>
    </row>
    <row r="61" spans="1:12" s="37" customFormat="1" ht="13.5" customHeight="1">
      <c r="A61" s="6"/>
      <c r="B61" s="29">
        <v>10</v>
      </c>
      <c r="C61" s="288" t="str">
        <f t="shared" si="2"/>
        <v>Dokumen pembahasan pengkajian</v>
      </c>
      <c r="D61" s="289"/>
      <c r="E61" s="289"/>
      <c r="F61" s="289"/>
      <c r="G61" s="289"/>
      <c r="H61" s="290"/>
      <c r="I61" s="467" t="s">
        <v>71</v>
      </c>
      <c r="J61" s="468"/>
      <c r="K61" s="468"/>
      <c r="L61" s="469"/>
    </row>
    <row r="62" spans="1:12" s="37" customFormat="1">
      <c r="A62" s="6"/>
      <c r="B62" s="29">
        <v>11</v>
      </c>
      <c r="C62" s="288" t="str">
        <f t="shared" si="2"/>
        <v>Dokumen diseminasi hasil pengkajian</v>
      </c>
      <c r="D62" s="289"/>
      <c r="E62" s="289"/>
      <c r="F62" s="289"/>
      <c r="G62" s="289"/>
      <c r="H62" s="290"/>
      <c r="I62" s="467" t="s">
        <v>71</v>
      </c>
      <c r="J62" s="468"/>
      <c r="K62" s="468"/>
      <c r="L62" s="469"/>
    </row>
    <row r="63" spans="1:12" s="37" customFormat="1">
      <c r="A63" s="6"/>
      <c r="B63" s="29">
        <v>12</v>
      </c>
      <c r="C63" s="288" t="str">
        <f t="shared" si="2"/>
        <v>Laporan hasil pengembangan</v>
      </c>
      <c r="D63" s="289"/>
      <c r="E63" s="289"/>
      <c r="F63" s="289"/>
      <c r="G63" s="289"/>
      <c r="H63" s="290"/>
      <c r="I63" s="467" t="s">
        <v>154</v>
      </c>
      <c r="J63" s="468"/>
      <c r="K63" s="468"/>
      <c r="L63" s="469"/>
    </row>
    <row r="64" spans="1:12" s="37" customFormat="1">
      <c r="A64" s="6"/>
      <c r="B64" s="29">
        <v>13</v>
      </c>
      <c r="C64" s="288" t="str">
        <f t="shared" si="2"/>
        <v>Draf pengembangan program Penyuluhan Sosial</v>
      </c>
      <c r="D64" s="289"/>
      <c r="E64" s="289"/>
      <c r="F64" s="289"/>
      <c r="G64" s="289"/>
      <c r="H64" s="290"/>
      <c r="I64" s="467" t="s">
        <v>71</v>
      </c>
      <c r="J64" s="468"/>
      <c r="K64" s="468"/>
      <c r="L64" s="469"/>
    </row>
    <row r="65" spans="1:14" s="37" customFormat="1">
      <c r="A65" s="6"/>
      <c r="B65" s="29">
        <v>14</v>
      </c>
      <c r="C65" s="288" t="str">
        <f t="shared" si="2"/>
        <v>Laporan hasil pengembangan kemitraan</v>
      </c>
      <c r="D65" s="289"/>
      <c r="E65" s="289"/>
      <c r="F65" s="289"/>
      <c r="G65" s="289"/>
      <c r="H65" s="290"/>
      <c r="I65" s="467" t="s">
        <v>154</v>
      </c>
      <c r="J65" s="468"/>
      <c r="K65" s="468"/>
      <c r="L65" s="469"/>
    </row>
    <row r="66" spans="1:14" s="37" customFormat="1">
      <c r="A66" s="6"/>
      <c r="B66" s="29">
        <v>15</v>
      </c>
      <c r="C66" s="288" t="str">
        <f t="shared" si="2"/>
        <v>Dokumen hasil efaluasi</v>
      </c>
      <c r="D66" s="289"/>
      <c r="E66" s="289"/>
      <c r="F66" s="289"/>
      <c r="G66" s="289"/>
      <c r="H66" s="290"/>
      <c r="I66" s="467" t="s">
        <v>71</v>
      </c>
      <c r="J66" s="468"/>
      <c r="K66" s="468"/>
      <c r="L66" s="469"/>
    </row>
    <row r="67" spans="1:14" s="37" customFormat="1">
      <c r="A67" s="6"/>
      <c r="B67" s="29">
        <v>16</v>
      </c>
      <c r="C67" s="288" t="str">
        <f t="shared" si="2"/>
        <v>Dokumen hasil efaluasi</v>
      </c>
      <c r="D67" s="289"/>
      <c r="E67" s="289"/>
      <c r="F67" s="289"/>
      <c r="G67" s="289"/>
      <c r="H67" s="290"/>
      <c r="I67" s="467" t="s">
        <v>71</v>
      </c>
      <c r="J67" s="468"/>
      <c r="K67" s="468"/>
      <c r="L67" s="469"/>
    </row>
    <row r="68" spans="1:14">
      <c r="A68" s="6"/>
      <c r="B68" s="7"/>
      <c r="C68" s="7"/>
      <c r="D68" s="7"/>
      <c r="E68" s="7"/>
      <c r="F68" s="260"/>
      <c r="G68" s="260"/>
      <c r="H68" s="7"/>
      <c r="I68" s="7"/>
      <c r="J68" s="7"/>
      <c r="K68" s="7"/>
      <c r="L68" s="7"/>
    </row>
    <row r="69" spans="1:14">
      <c r="A69" s="6"/>
      <c r="B69" s="7"/>
      <c r="C69" s="7"/>
      <c r="D69" s="7"/>
      <c r="E69" s="7"/>
      <c r="F69" s="260"/>
      <c r="G69" s="260"/>
      <c r="H69" s="7"/>
      <c r="I69" s="7"/>
      <c r="J69" s="7"/>
      <c r="K69" s="7"/>
      <c r="L69" s="7"/>
    </row>
    <row r="70" spans="1:14">
      <c r="A70" s="6">
        <v>8</v>
      </c>
      <c r="B70" s="297" t="s">
        <v>42</v>
      </c>
      <c r="C70" s="297"/>
      <c r="D70" s="297"/>
      <c r="E70" s="297"/>
      <c r="F70" s="260" t="s">
        <v>11</v>
      </c>
      <c r="G70" s="260"/>
      <c r="H70" s="7"/>
      <c r="I70" s="7"/>
      <c r="J70" s="7"/>
      <c r="K70" s="7"/>
      <c r="L70" s="7"/>
    </row>
    <row r="71" spans="1:14">
      <c r="A71" s="6"/>
      <c r="B71" s="408" t="s">
        <v>28</v>
      </c>
      <c r="C71" s="475" t="s">
        <v>42</v>
      </c>
      <c r="D71" s="476"/>
      <c r="E71" s="476"/>
      <c r="F71" s="476"/>
      <c r="G71" s="476"/>
      <c r="H71" s="477"/>
      <c r="I71" s="408" t="s">
        <v>43</v>
      </c>
      <c r="J71" s="408"/>
      <c r="K71" s="408"/>
      <c r="L71" s="408"/>
    </row>
    <row r="72" spans="1:14">
      <c r="A72" s="6"/>
      <c r="B72" s="408"/>
      <c r="C72" s="478"/>
      <c r="D72" s="479"/>
      <c r="E72" s="479"/>
      <c r="F72" s="479"/>
      <c r="G72" s="479"/>
      <c r="H72" s="480"/>
      <c r="I72" s="408"/>
      <c r="J72" s="408"/>
      <c r="K72" s="408"/>
      <c r="L72" s="408"/>
    </row>
    <row r="73" spans="1:14">
      <c r="A73" s="6"/>
      <c r="B73" s="12">
        <v>1</v>
      </c>
      <c r="C73" s="472" t="s">
        <v>964</v>
      </c>
      <c r="D73" s="473"/>
      <c r="E73" s="473"/>
      <c r="F73" s="473"/>
      <c r="G73" s="473"/>
      <c r="H73" s="474"/>
      <c r="I73" s="288" t="str">
        <f>C30</f>
        <v>Menyusun gambaran umum tentang kondisi, situasi, isu-isu, permasalahan dan atau program kesejahteraan sosial secara faktual yang akan disuluhkan</v>
      </c>
      <c r="J73" s="289"/>
      <c r="K73" s="289"/>
      <c r="L73" s="290"/>
      <c r="M73" s="123"/>
      <c r="N73" s="161"/>
    </row>
    <row r="74" spans="1:14">
      <c r="A74" s="6"/>
      <c r="B74" s="12">
        <v>2</v>
      </c>
      <c r="C74" s="472" t="s">
        <v>965</v>
      </c>
      <c r="D74" s="473"/>
      <c r="E74" s="473"/>
      <c r="F74" s="473"/>
      <c r="G74" s="473"/>
      <c r="H74" s="474"/>
      <c r="I74" s="288" t="str">
        <f t="shared" ref="I74:I88" si="3">C31</f>
        <v>Menetapkan sasaran garapan penyuluhan sosial</v>
      </c>
      <c r="J74" s="289"/>
      <c r="K74" s="289"/>
      <c r="L74" s="290"/>
      <c r="M74" s="123"/>
      <c r="N74" s="161"/>
    </row>
    <row r="75" spans="1:14">
      <c r="A75" s="6"/>
      <c r="B75" s="12">
        <v>3</v>
      </c>
      <c r="C75" s="472" t="s">
        <v>965</v>
      </c>
      <c r="D75" s="473"/>
      <c r="E75" s="473"/>
      <c r="F75" s="473"/>
      <c r="G75" s="473"/>
      <c r="H75" s="474"/>
      <c r="I75" s="288" t="str">
        <f t="shared" si="3"/>
        <v>Membahas rencana penyuluh sosial sebagai peserta</v>
      </c>
      <c r="J75" s="289"/>
      <c r="K75" s="289"/>
      <c r="L75" s="290"/>
      <c r="M75" s="123"/>
      <c r="N75" s="161"/>
    </row>
    <row r="76" spans="1:14">
      <c r="A76" s="6"/>
      <c r="B76" s="12">
        <v>4</v>
      </c>
      <c r="C76" s="472" t="s">
        <v>965</v>
      </c>
      <c r="D76" s="473"/>
      <c r="E76" s="473"/>
      <c r="F76" s="473"/>
      <c r="G76" s="473"/>
      <c r="H76" s="474"/>
      <c r="I76" s="288" t="str">
        <f t="shared" si="3"/>
        <v>Membahas rancangan materi penyuluhan sosial massal secara langsung dengan alat bantu dan atau alat peraga</v>
      </c>
      <c r="J76" s="289"/>
      <c r="K76" s="289"/>
      <c r="L76" s="290"/>
      <c r="M76" s="123"/>
      <c r="N76" s="161"/>
    </row>
    <row r="77" spans="1:14">
      <c r="A77" s="6"/>
      <c r="B77" s="12">
        <v>5</v>
      </c>
      <c r="C77" s="472" t="s">
        <v>965</v>
      </c>
      <c r="D77" s="473"/>
      <c r="E77" s="473"/>
      <c r="F77" s="473"/>
      <c r="G77" s="473"/>
      <c r="H77" s="474"/>
      <c r="I77" s="288" t="str">
        <f t="shared" si="3"/>
        <v>Menyusun rancangan materi penyuluhan sosial tidak langsung dalam bentuk media elektronik sebagai pelaku</v>
      </c>
      <c r="J77" s="289"/>
      <c r="K77" s="289"/>
      <c r="L77" s="290"/>
      <c r="M77" s="123"/>
      <c r="N77" s="161"/>
    </row>
    <row r="78" spans="1:14">
      <c r="A78" s="6"/>
      <c r="B78" s="12">
        <v>6</v>
      </c>
      <c r="C78" s="472" t="s">
        <v>965</v>
      </c>
      <c r="D78" s="473"/>
      <c r="E78" s="473"/>
      <c r="F78" s="473"/>
      <c r="G78" s="473"/>
      <c r="H78" s="474"/>
      <c r="I78" s="288" t="str">
        <f t="shared" si="3"/>
        <v>Membahas rancangan materi penyuluhan sosial tidak langsung dalam bentuk media elektronik sebagai peserta</v>
      </c>
      <c r="J78" s="289"/>
      <c r="K78" s="289"/>
      <c r="L78" s="290"/>
      <c r="M78" s="123"/>
      <c r="N78" s="161"/>
    </row>
    <row r="79" spans="1:14">
      <c r="A79" s="6"/>
      <c r="B79" s="12">
        <v>7</v>
      </c>
      <c r="C79" s="472" t="s">
        <v>965</v>
      </c>
      <c r="D79" s="473"/>
      <c r="E79" s="473"/>
      <c r="F79" s="473"/>
      <c r="G79" s="473"/>
      <c r="H79" s="474"/>
      <c r="I79" s="288" t="str">
        <f t="shared" si="3"/>
        <v>Melakukan efaluasi kegiatan penyuluhan sosial dengan menggunakan alat bantu dan atau alat peraga</v>
      </c>
      <c r="J79" s="289"/>
      <c r="K79" s="289"/>
      <c r="L79" s="290"/>
      <c r="M79" s="123"/>
      <c r="N79" s="161"/>
    </row>
    <row r="80" spans="1:14">
      <c r="A80" s="6"/>
      <c r="B80" s="12">
        <v>8</v>
      </c>
      <c r="C80" s="472" t="s">
        <v>965</v>
      </c>
      <c r="D80" s="473"/>
      <c r="E80" s="473"/>
      <c r="F80" s="473"/>
      <c r="G80" s="473"/>
      <c r="H80" s="474"/>
      <c r="I80" s="288" t="str">
        <f t="shared" si="3"/>
        <v xml:space="preserve">Melakukan pembahasan hasil efaluasi penyuluhan sosial langsung dengan menggunakan alat bantu dan atau alat peraga </v>
      </c>
      <c r="J80" s="289"/>
      <c r="K80" s="289"/>
      <c r="L80" s="290"/>
      <c r="M80" s="123"/>
      <c r="N80" s="161"/>
    </row>
    <row r="81" spans="1:27" ht="34.5" customHeight="1">
      <c r="A81" s="6"/>
      <c r="B81" s="12">
        <v>9</v>
      </c>
      <c r="C81" s="472" t="s">
        <v>965</v>
      </c>
      <c r="D81" s="473"/>
      <c r="E81" s="473"/>
      <c r="F81" s="473"/>
      <c r="G81" s="473"/>
      <c r="H81" s="474"/>
      <c r="I81" s="288" t="str">
        <f t="shared" si="3"/>
        <v>Melakukan pengkajian kebijakan penyuluhan Sosial dalam tim sebagai anggota</v>
      </c>
      <c r="J81" s="289"/>
      <c r="K81" s="289"/>
      <c r="L81" s="290"/>
      <c r="M81" s="123"/>
      <c r="N81" s="161"/>
    </row>
    <row r="82" spans="1:27" ht="34.5" customHeight="1">
      <c r="A82" s="6"/>
      <c r="B82" s="12">
        <v>10</v>
      </c>
      <c r="C82" s="472" t="s">
        <v>965</v>
      </c>
      <c r="D82" s="473"/>
      <c r="E82" s="473"/>
      <c r="F82" s="473"/>
      <c r="G82" s="473"/>
      <c r="H82" s="474"/>
      <c r="I82" s="288" t="str">
        <f t="shared" si="3"/>
        <v>Membahas hasil pengkajian penyuluhan Sosial sebagai peserta</v>
      </c>
      <c r="J82" s="289"/>
      <c r="K82" s="289"/>
      <c r="L82" s="290"/>
      <c r="M82" s="123"/>
      <c r="N82" s="161"/>
    </row>
    <row r="83" spans="1:27" ht="34.5" customHeight="1">
      <c r="A83" s="6"/>
      <c r="B83" s="12">
        <v>11</v>
      </c>
      <c r="C83" s="472" t="s">
        <v>965</v>
      </c>
      <c r="D83" s="473"/>
      <c r="E83" s="473"/>
      <c r="F83" s="473"/>
      <c r="G83" s="473"/>
      <c r="H83" s="474"/>
      <c r="I83" s="288" t="str">
        <f t="shared" si="3"/>
        <v>Diseminasi hasil pengkajian kebijakan penyuluhan Sosial dalam tim sebagai anggota</v>
      </c>
      <c r="J83" s="289"/>
      <c r="K83" s="289"/>
      <c r="L83" s="290"/>
      <c r="M83" s="123"/>
      <c r="N83" s="161"/>
    </row>
    <row r="84" spans="1:27" ht="36.950000000000003" customHeight="1">
      <c r="A84" s="6"/>
      <c r="B84" s="12">
        <v>12</v>
      </c>
      <c r="C84" s="472" t="s">
        <v>965</v>
      </c>
      <c r="D84" s="473"/>
      <c r="E84" s="473"/>
      <c r="F84" s="473"/>
      <c r="G84" s="473"/>
      <c r="H84" s="474"/>
      <c r="I84" s="288" t="str">
        <f t="shared" si="3"/>
        <v>Melakukan pengembangan program penyuluhan Sosial dalam tim sebagai anggota</v>
      </c>
      <c r="J84" s="289"/>
      <c r="K84" s="289"/>
      <c r="L84" s="290"/>
      <c r="M84" s="123"/>
      <c r="N84" s="161"/>
    </row>
    <row r="85" spans="1:27" ht="48.6" customHeight="1">
      <c r="A85" s="6"/>
      <c r="B85" s="12">
        <v>13</v>
      </c>
      <c r="C85" s="472" t="s">
        <v>965</v>
      </c>
      <c r="D85" s="473"/>
      <c r="E85" s="473"/>
      <c r="F85" s="473"/>
      <c r="G85" s="473"/>
      <c r="H85" s="474"/>
      <c r="I85" s="288" t="str">
        <f t="shared" si="3"/>
        <v>Membahas Draf atau hasil uji coba pengembangan program penyuluhan Sosial dalam tim sebagai anggota</v>
      </c>
      <c r="J85" s="289"/>
      <c r="K85" s="289"/>
      <c r="L85" s="290"/>
      <c r="M85" s="123"/>
      <c r="N85" s="161"/>
    </row>
    <row r="86" spans="1:27" ht="45" customHeight="1">
      <c r="A86" s="6"/>
      <c r="B86" s="12">
        <v>14</v>
      </c>
      <c r="C86" s="472" t="s">
        <v>965</v>
      </c>
      <c r="D86" s="473"/>
      <c r="E86" s="473"/>
      <c r="F86" s="473"/>
      <c r="G86" s="473"/>
      <c r="H86" s="474"/>
      <c r="I86" s="288" t="str">
        <f t="shared" si="3"/>
        <v>Melakukan pengembangan kemitraan dan jejaring kerja penyuluh kemasyarakatan dalam tin sebagai anggota</v>
      </c>
      <c r="J86" s="289"/>
      <c r="K86" s="289"/>
      <c r="L86" s="290"/>
      <c r="M86" s="278"/>
      <c r="N86" s="279"/>
    </row>
    <row r="87" spans="1:27" ht="30" customHeight="1">
      <c r="A87" s="6"/>
      <c r="B87" s="12">
        <v>15</v>
      </c>
      <c r="C87" s="472" t="s">
        <v>965</v>
      </c>
      <c r="D87" s="473"/>
      <c r="E87" s="473"/>
      <c r="F87" s="473"/>
      <c r="G87" s="473"/>
      <c r="H87" s="474"/>
      <c r="I87" s="288" t="str">
        <f t="shared" si="3"/>
        <v>Melakukan evaluasi pengkajian kebijakan penyuluhan Sosial dalam tim sebagai anggota</v>
      </c>
      <c r="J87" s="289"/>
      <c r="K87" s="289"/>
      <c r="L87" s="290"/>
      <c r="M87" s="278"/>
      <c r="N87" s="279"/>
    </row>
    <row r="88" spans="1:27" ht="30.95" customHeight="1">
      <c r="A88" s="6"/>
      <c r="B88" s="12">
        <v>16</v>
      </c>
      <c r="C88" s="472" t="s">
        <v>965</v>
      </c>
      <c r="D88" s="473"/>
      <c r="E88" s="473"/>
      <c r="F88" s="473"/>
      <c r="G88" s="473"/>
      <c r="H88" s="474"/>
      <c r="I88" s="288" t="str">
        <f t="shared" si="3"/>
        <v>Melakukan evaluasi pengembangan program Penyuluhan Sosial dalam tim sebagai anggota</v>
      </c>
      <c r="J88" s="289"/>
      <c r="K88" s="289"/>
      <c r="L88" s="290"/>
      <c r="M88" s="278"/>
      <c r="N88" s="279"/>
    </row>
    <row r="89" spans="1:27">
      <c r="A89" s="6"/>
      <c r="B89" s="7"/>
      <c r="C89" s="7"/>
      <c r="D89" s="7"/>
      <c r="E89" s="7"/>
      <c r="F89" s="260"/>
      <c r="G89" s="260"/>
      <c r="H89" s="7"/>
      <c r="I89" s="7"/>
      <c r="J89" s="7"/>
      <c r="K89" s="7"/>
      <c r="L89" s="7"/>
    </row>
    <row r="90" spans="1:27">
      <c r="A90" s="6"/>
      <c r="B90" s="7"/>
      <c r="C90" s="7"/>
      <c r="D90" s="7"/>
      <c r="E90" s="7"/>
      <c r="F90" s="260"/>
      <c r="G90" s="260"/>
      <c r="H90" s="7"/>
      <c r="I90" s="7"/>
      <c r="J90" s="7"/>
      <c r="K90" s="7"/>
      <c r="L90" s="7"/>
    </row>
    <row r="91" spans="1:27">
      <c r="A91" s="6"/>
      <c r="B91" s="7"/>
      <c r="C91" s="7"/>
      <c r="D91" s="7"/>
      <c r="E91" s="7"/>
      <c r="F91" s="260"/>
      <c r="G91" s="260"/>
      <c r="H91" s="7"/>
      <c r="I91" s="7"/>
      <c r="J91" s="7"/>
      <c r="K91" s="7"/>
      <c r="L91" s="7"/>
    </row>
    <row r="92" spans="1:27">
      <c r="A92" s="6">
        <v>9</v>
      </c>
      <c r="B92" s="297" t="s">
        <v>44</v>
      </c>
      <c r="C92" s="297"/>
      <c r="D92" s="297"/>
      <c r="E92" s="297"/>
      <c r="F92" s="260" t="s">
        <v>11</v>
      </c>
      <c r="G92" s="260"/>
      <c r="H92" s="7"/>
      <c r="I92" s="7"/>
      <c r="J92" s="7"/>
      <c r="K92" s="7"/>
      <c r="L92" s="7"/>
    </row>
    <row r="93" spans="1:27">
      <c r="A93" s="6"/>
      <c r="B93" s="408" t="s">
        <v>28</v>
      </c>
      <c r="C93" s="475" t="s">
        <v>44</v>
      </c>
      <c r="D93" s="476"/>
      <c r="E93" s="476"/>
      <c r="F93" s="476"/>
      <c r="G93" s="476"/>
      <c r="H93" s="477"/>
      <c r="I93" s="408" t="s">
        <v>45</v>
      </c>
      <c r="J93" s="408"/>
      <c r="K93" s="408"/>
      <c r="L93" s="408"/>
    </row>
    <row r="94" spans="1:27">
      <c r="A94" s="6"/>
      <c r="B94" s="408"/>
      <c r="C94" s="478"/>
      <c r="D94" s="479"/>
      <c r="E94" s="479"/>
      <c r="F94" s="479"/>
      <c r="G94" s="479"/>
      <c r="H94" s="480"/>
      <c r="I94" s="408"/>
      <c r="J94" s="408"/>
      <c r="K94" s="408"/>
      <c r="L94" s="408"/>
      <c r="R94" s="481"/>
      <c r="S94" s="481"/>
      <c r="T94" s="481"/>
      <c r="U94" s="481"/>
      <c r="V94" s="481"/>
      <c r="W94" s="481"/>
      <c r="X94" s="290" t="s">
        <v>966</v>
      </c>
      <c r="Y94" s="482"/>
      <c r="Z94" s="482"/>
      <c r="AA94" s="482"/>
    </row>
    <row r="95" spans="1:27" ht="47.45" customHeight="1">
      <c r="A95" s="6"/>
      <c r="B95" s="12">
        <v>1</v>
      </c>
      <c r="C95" s="291" t="s">
        <v>468</v>
      </c>
      <c r="D95" s="292"/>
      <c r="E95" s="292"/>
      <c r="F95" s="292"/>
      <c r="G95" s="292"/>
      <c r="H95" s="293"/>
      <c r="I95" s="288" t="str">
        <f>I73</f>
        <v>Menyusun gambaran umum tentang kondisi, situasi, isu-isu, permasalahan dan atau program kesejahteraan sosial secara faktual yang akan disuluhkan</v>
      </c>
      <c r="J95" s="289"/>
      <c r="K95" s="289"/>
      <c r="L95" s="290"/>
      <c r="R95" s="481"/>
      <c r="S95" s="481"/>
      <c r="T95" s="481"/>
      <c r="U95" s="481"/>
      <c r="V95" s="481"/>
      <c r="W95" s="481"/>
      <c r="X95" s="289" t="s">
        <v>967</v>
      </c>
      <c r="Y95" s="289"/>
      <c r="Z95" s="289"/>
      <c r="AA95" s="290"/>
    </row>
    <row r="96" spans="1:27" ht="26.25" customHeight="1">
      <c r="A96" s="6"/>
      <c r="B96" s="12">
        <v>2</v>
      </c>
      <c r="C96" s="291" t="s">
        <v>468</v>
      </c>
      <c r="D96" s="292"/>
      <c r="E96" s="292"/>
      <c r="F96" s="292"/>
      <c r="G96" s="292"/>
      <c r="H96" s="293"/>
      <c r="I96" s="288" t="str">
        <f t="shared" ref="I96:I110" si="4">I74</f>
        <v>Menetapkan sasaran garapan penyuluhan sosial</v>
      </c>
      <c r="J96" s="289"/>
      <c r="K96" s="289"/>
      <c r="L96" s="290"/>
      <c r="R96" s="271"/>
      <c r="S96" s="271"/>
      <c r="T96" s="271"/>
      <c r="U96" s="271"/>
      <c r="V96" s="271"/>
      <c r="W96" s="271"/>
      <c r="X96" s="256"/>
      <c r="Y96" s="256"/>
      <c r="Z96" s="256"/>
      <c r="AA96" s="257"/>
    </row>
    <row r="97" spans="1:27" ht="30.6" customHeight="1">
      <c r="A97" s="6"/>
      <c r="B97" s="12">
        <v>3</v>
      </c>
      <c r="C97" s="291" t="s">
        <v>468</v>
      </c>
      <c r="D97" s="292"/>
      <c r="E97" s="292"/>
      <c r="F97" s="292"/>
      <c r="G97" s="292"/>
      <c r="H97" s="293"/>
      <c r="I97" s="288" t="str">
        <f t="shared" si="4"/>
        <v>Membahas rencana penyuluh sosial sebagai peserta</v>
      </c>
      <c r="J97" s="289"/>
      <c r="K97" s="289"/>
      <c r="L97" s="290"/>
      <c r="R97" s="271"/>
      <c r="S97" s="271"/>
      <c r="T97" s="271"/>
      <c r="U97" s="271"/>
      <c r="V97" s="271"/>
      <c r="W97" s="271"/>
      <c r="X97" s="256"/>
      <c r="Y97" s="256"/>
      <c r="Z97" s="256"/>
      <c r="AA97" s="257"/>
    </row>
    <row r="98" spans="1:27" ht="39" customHeight="1">
      <c r="A98" s="6"/>
      <c r="B98" s="12">
        <v>4</v>
      </c>
      <c r="C98" s="291" t="s">
        <v>468</v>
      </c>
      <c r="D98" s="292"/>
      <c r="E98" s="292"/>
      <c r="F98" s="292"/>
      <c r="G98" s="292"/>
      <c r="H98" s="293"/>
      <c r="I98" s="288" t="str">
        <f t="shared" si="4"/>
        <v>Membahas rancangan materi penyuluhan sosial massal secara langsung dengan alat bantu dan atau alat peraga</v>
      </c>
      <c r="J98" s="289"/>
      <c r="K98" s="289"/>
      <c r="L98" s="290"/>
      <c r="R98" s="271"/>
      <c r="S98" s="271"/>
      <c r="T98" s="271"/>
      <c r="U98" s="271"/>
      <c r="V98" s="271"/>
      <c r="W98" s="271"/>
      <c r="X98" s="256"/>
      <c r="Y98" s="256"/>
      <c r="Z98" s="256"/>
      <c r="AA98" s="257"/>
    </row>
    <row r="99" spans="1:27" ht="39" customHeight="1">
      <c r="A99" s="6"/>
      <c r="B99" s="12">
        <v>5</v>
      </c>
      <c r="C99" s="291" t="s">
        <v>468</v>
      </c>
      <c r="D99" s="292"/>
      <c r="E99" s="292"/>
      <c r="F99" s="292"/>
      <c r="G99" s="292"/>
      <c r="H99" s="293"/>
      <c r="I99" s="288" t="str">
        <f t="shared" si="4"/>
        <v>Menyusun rancangan materi penyuluhan sosial tidak langsung dalam bentuk media elektronik sebagai pelaku</v>
      </c>
      <c r="J99" s="289"/>
      <c r="K99" s="289"/>
      <c r="L99" s="290"/>
      <c r="R99" s="271"/>
      <c r="S99" s="271"/>
      <c r="T99" s="271"/>
      <c r="U99" s="271"/>
      <c r="V99" s="271"/>
      <c r="W99" s="271"/>
      <c r="X99" s="256"/>
      <c r="Y99" s="256"/>
      <c r="Z99" s="256"/>
      <c r="AA99" s="257"/>
    </row>
    <row r="100" spans="1:27" ht="39" customHeight="1">
      <c r="A100" s="6"/>
      <c r="B100" s="12">
        <v>6</v>
      </c>
      <c r="C100" s="291" t="s">
        <v>468</v>
      </c>
      <c r="D100" s="292"/>
      <c r="E100" s="292"/>
      <c r="F100" s="292"/>
      <c r="G100" s="292"/>
      <c r="H100" s="293"/>
      <c r="I100" s="288" t="str">
        <f t="shared" si="4"/>
        <v>Membahas rancangan materi penyuluhan sosial tidak langsung dalam bentuk media elektronik sebagai peserta</v>
      </c>
      <c r="J100" s="289"/>
      <c r="K100" s="289"/>
      <c r="L100" s="290"/>
      <c r="R100" s="271"/>
      <c r="S100" s="271"/>
      <c r="T100" s="271"/>
      <c r="U100" s="271"/>
      <c r="V100" s="271"/>
      <c r="W100" s="271"/>
      <c r="X100" s="256"/>
      <c r="Y100" s="256"/>
      <c r="Z100" s="256"/>
      <c r="AA100" s="257"/>
    </row>
    <row r="101" spans="1:27" ht="39" customHeight="1">
      <c r="A101" s="6"/>
      <c r="B101" s="12">
        <v>7</v>
      </c>
      <c r="C101" s="291" t="s">
        <v>468</v>
      </c>
      <c r="D101" s="292"/>
      <c r="E101" s="292"/>
      <c r="F101" s="292"/>
      <c r="G101" s="292"/>
      <c r="H101" s="293"/>
      <c r="I101" s="288" t="str">
        <f t="shared" si="4"/>
        <v>Melakukan efaluasi kegiatan penyuluhan sosial dengan menggunakan alat bantu dan atau alat peraga</v>
      </c>
      <c r="J101" s="289"/>
      <c r="K101" s="289"/>
      <c r="L101" s="290"/>
      <c r="R101" s="271"/>
      <c r="S101" s="271"/>
      <c r="T101" s="271"/>
      <c r="U101" s="271"/>
      <c r="V101" s="271"/>
      <c r="W101" s="271"/>
      <c r="X101" s="256"/>
      <c r="Y101" s="256"/>
      <c r="Z101" s="256"/>
      <c r="AA101" s="257"/>
    </row>
    <row r="102" spans="1:27" ht="39" customHeight="1">
      <c r="A102" s="6"/>
      <c r="B102" s="12">
        <v>8</v>
      </c>
      <c r="C102" s="291" t="s">
        <v>468</v>
      </c>
      <c r="D102" s="292"/>
      <c r="E102" s="292"/>
      <c r="F102" s="292"/>
      <c r="G102" s="292"/>
      <c r="H102" s="293"/>
      <c r="I102" s="288" t="str">
        <f t="shared" si="4"/>
        <v xml:space="preserve">Melakukan pembahasan hasil efaluasi penyuluhan sosial langsung dengan menggunakan alat bantu dan atau alat peraga </v>
      </c>
      <c r="J102" s="289"/>
      <c r="K102" s="289"/>
      <c r="L102" s="290"/>
      <c r="R102" s="271"/>
      <c r="S102" s="271"/>
      <c r="T102" s="271"/>
      <c r="U102" s="271"/>
      <c r="V102" s="271"/>
      <c r="W102" s="271"/>
      <c r="X102" s="256"/>
      <c r="Y102" s="256"/>
      <c r="Z102" s="256"/>
      <c r="AA102" s="257"/>
    </row>
    <row r="103" spans="1:27" ht="30.95" customHeight="1">
      <c r="A103" s="6"/>
      <c r="B103" s="12">
        <v>9</v>
      </c>
      <c r="C103" s="291" t="s">
        <v>468</v>
      </c>
      <c r="D103" s="292"/>
      <c r="E103" s="292"/>
      <c r="F103" s="292"/>
      <c r="G103" s="292"/>
      <c r="H103" s="293"/>
      <c r="I103" s="288" t="str">
        <f t="shared" si="4"/>
        <v>Melakukan pengkajian kebijakan penyuluhan Sosial dalam tim sebagai anggota</v>
      </c>
      <c r="J103" s="289"/>
      <c r="K103" s="289"/>
      <c r="L103" s="290"/>
      <c r="R103" s="271"/>
      <c r="S103" s="271"/>
      <c r="T103" s="271"/>
      <c r="U103" s="271"/>
      <c r="V103" s="271"/>
      <c r="W103" s="271"/>
      <c r="X103" s="256"/>
      <c r="Y103" s="256"/>
      <c r="Z103" s="256"/>
      <c r="AA103" s="257"/>
    </row>
    <row r="104" spans="1:27" ht="27.95" customHeight="1">
      <c r="A104" s="6"/>
      <c r="B104" s="12">
        <v>10</v>
      </c>
      <c r="C104" s="291" t="s">
        <v>468</v>
      </c>
      <c r="D104" s="292"/>
      <c r="E104" s="292"/>
      <c r="F104" s="292"/>
      <c r="G104" s="292"/>
      <c r="H104" s="293"/>
      <c r="I104" s="288" t="str">
        <f t="shared" si="4"/>
        <v>Membahas hasil pengkajian penyuluhan Sosial sebagai peserta</v>
      </c>
      <c r="J104" s="289"/>
      <c r="K104" s="289"/>
      <c r="L104" s="290"/>
      <c r="R104" s="271"/>
      <c r="S104" s="271"/>
      <c r="T104" s="271"/>
      <c r="U104" s="271"/>
      <c r="V104" s="271"/>
      <c r="W104" s="271"/>
      <c r="X104" s="256"/>
      <c r="Y104" s="256"/>
      <c r="Z104" s="256"/>
      <c r="AA104" s="257"/>
    </row>
    <row r="105" spans="1:27" ht="27.6" customHeight="1">
      <c r="A105" s="6"/>
      <c r="B105" s="12">
        <v>11</v>
      </c>
      <c r="C105" s="291" t="s">
        <v>468</v>
      </c>
      <c r="D105" s="292"/>
      <c r="E105" s="292"/>
      <c r="F105" s="292"/>
      <c r="G105" s="292"/>
      <c r="H105" s="293"/>
      <c r="I105" s="288" t="str">
        <f t="shared" si="4"/>
        <v>Diseminasi hasil pengkajian kebijakan penyuluhan Sosial dalam tim sebagai anggota</v>
      </c>
      <c r="J105" s="289"/>
      <c r="K105" s="289"/>
      <c r="L105" s="290"/>
      <c r="R105" s="271"/>
      <c r="S105" s="271"/>
      <c r="T105" s="271"/>
      <c r="U105" s="271"/>
      <c r="V105" s="271"/>
      <c r="W105" s="271"/>
      <c r="X105" s="256"/>
      <c r="Y105" s="256"/>
      <c r="Z105" s="256"/>
      <c r="AA105" s="257"/>
    </row>
    <row r="106" spans="1:27" ht="27.75" customHeight="1">
      <c r="A106" s="6"/>
      <c r="B106" s="12">
        <v>12</v>
      </c>
      <c r="C106" s="291" t="s">
        <v>468</v>
      </c>
      <c r="D106" s="292"/>
      <c r="E106" s="292"/>
      <c r="F106" s="292"/>
      <c r="G106" s="292"/>
      <c r="H106" s="293"/>
      <c r="I106" s="288" t="str">
        <f t="shared" si="4"/>
        <v>Melakukan pengembangan program penyuluhan Sosial dalam tim sebagai anggota</v>
      </c>
      <c r="J106" s="289"/>
      <c r="K106" s="289"/>
      <c r="L106" s="290"/>
      <c r="R106" s="271"/>
      <c r="S106" s="271"/>
      <c r="T106" s="271"/>
      <c r="U106" s="271"/>
      <c r="V106" s="271"/>
      <c r="W106" s="271"/>
      <c r="X106" s="256"/>
      <c r="Y106" s="256"/>
      <c r="Z106" s="256"/>
      <c r="AA106" s="257"/>
    </row>
    <row r="107" spans="1:27" ht="39" customHeight="1">
      <c r="A107" s="6"/>
      <c r="B107" s="12">
        <v>13</v>
      </c>
      <c r="C107" s="291" t="s">
        <v>468</v>
      </c>
      <c r="D107" s="292"/>
      <c r="E107" s="292"/>
      <c r="F107" s="292"/>
      <c r="G107" s="292"/>
      <c r="H107" s="293"/>
      <c r="I107" s="288" t="str">
        <f t="shared" si="4"/>
        <v>Membahas Draf atau hasil uji coba pengembangan program penyuluhan Sosial dalam tim sebagai anggota</v>
      </c>
      <c r="J107" s="289"/>
      <c r="K107" s="289"/>
      <c r="L107" s="290"/>
      <c r="R107" s="271"/>
      <c r="S107" s="271"/>
      <c r="T107" s="271"/>
      <c r="U107" s="271"/>
      <c r="V107" s="271"/>
      <c r="W107" s="271"/>
      <c r="X107" s="256"/>
      <c r="Y107" s="256"/>
      <c r="Z107" s="256"/>
      <c r="AA107" s="257"/>
    </row>
    <row r="108" spans="1:27" ht="39" customHeight="1">
      <c r="A108" s="6"/>
      <c r="B108" s="12">
        <v>14</v>
      </c>
      <c r="C108" s="291" t="s">
        <v>468</v>
      </c>
      <c r="D108" s="292"/>
      <c r="E108" s="292"/>
      <c r="F108" s="292"/>
      <c r="G108" s="292"/>
      <c r="H108" s="293"/>
      <c r="I108" s="288" t="str">
        <f t="shared" si="4"/>
        <v>Melakukan pengembangan kemitraan dan jejaring kerja penyuluh kemasyarakatan dalam tin sebagai anggota</v>
      </c>
      <c r="J108" s="289"/>
      <c r="K108" s="289"/>
      <c r="L108" s="290"/>
      <c r="R108" s="271"/>
      <c r="S108" s="271"/>
      <c r="T108" s="271"/>
      <c r="U108" s="271"/>
      <c r="V108" s="271"/>
      <c r="W108" s="271"/>
      <c r="X108" s="256"/>
      <c r="Y108" s="256"/>
      <c r="Z108" s="256"/>
      <c r="AA108" s="257"/>
    </row>
    <row r="109" spans="1:27" ht="28.5" customHeight="1">
      <c r="A109" s="6"/>
      <c r="B109" s="12">
        <v>15</v>
      </c>
      <c r="C109" s="291" t="s">
        <v>468</v>
      </c>
      <c r="D109" s="292"/>
      <c r="E109" s="292"/>
      <c r="F109" s="292"/>
      <c r="G109" s="292"/>
      <c r="H109" s="293"/>
      <c r="I109" s="288" t="str">
        <f t="shared" si="4"/>
        <v>Melakukan evaluasi pengkajian kebijakan penyuluhan Sosial dalam tim sebagai anggota</v>
      </c>
      <c r="J109" s="289"/>
      <c r="K109" s="289"/>
      <c r="L109" s="290"/>
      <c r="R109" s="271"/>
      <c r="S109" s="271"/>
      <c r="T109" s="271"/>
      <c r="U109" s="271"/>
      <c r="V109" s="271"/>
      <c r="W109" s="271"/>
      <c r="X109" s="256"/>
      <c r="Y109" s="256"/>
      <c r="Z109" s="256"/>
      <c r="AA109" s="257"/>
    </row>
    <row r="110" spans="1:27" ht="39" customHeight="1">
      <c r="A110" s="6"/>
      <c r="B110" s="12">
        <v>16</v>
      </c>
      <c r="C110" s="291" t="s">
        <v>468</v>
      </c>
      <c r="D110" s="292"/>
      <c r="E110" s="292"/>
      <c r="F110" s="292"/>
      <c r="G110" s="292"/>
      <c r="H110" s="293"/>
      <c r="I110" s="288" t="str">
        <f t="shared" si="4"/>
        <v>Melakukan evaluasi pengembangan program Penyuluhan Sosial dalam tim sebagai anggota</v>
      </c>
      <c r="J110" s="289"/>
      <c r="K110" s="289"/>
      <c r="L110" s="290"/>
      <c r="R110" s="483"/>
      <c r="S110" s="483"/>
      <c r="T110" s="483"/>
      <c r="U110" s="483"/>
      <c r="V110" s="483"/>
      <c r="W110" s="483"/>
      <c r="X110" s="289" t="s">
        <v>968</v>
      </c>
      <c r="Y110" s="289"/>
      <c r="Z110" s="289"/>
      <c r="AA110" s="290"/>
    </row>
    <row r="111" spans="1:27" ht="15" customHeight="1">
      <c r="A111" s="6"/>
      <c r="B111" s="7"/>
      <c r="C111" s="7"/>
      <c r="D111" s="7"/>
      <c r="E111" s="7"/>
      <c r="F111" s="260"/>
      <c r="G111" s="260"/>
      <c r="H111" s="7"/>
      <c r="I111" s="7"/>
      <c r="J111" s="7"/>
      <c r="K111" s="7"/>
      <c r="L111" s="7"/>
    </row>
    <row r="112" spans="1:27">
      <c r="A112" s="6">
        <v>10</v>
      </c>
      <c r="B112" s="297" t="s">
        <v>46</v>
      </c>
      <c r="C112" s="297"/>
      <c r="D112" s="297"/>
      <c r="E112" s="297"/>
      <c r="F112" s="260" t="s">
        <v>11</v>
      </c>
      <c r="G112" s="260"/>
      <c r="H112" s="7"/>
      <c r="I112" s="7"/>
      <c r="J112" s="7"/>
      <c r="K112" s="7"/>
      <c r="L112" s="7"/>
    </row>
    <row r="113" spans="1:12">
      <c r="A113" s="6"/>
      <c r="B113" s="265" t="s">
        <v>28</v>
      </c>
      <c r="C113" s="409" t="s">
        <v>32</v>
      </c>
      <c r="D113" s="410"/>
      <c r="E113" s="410"/>
      <c r="F113" s="410"/>
      <c r="G113" s="410"/>
      <c r="H113" s="410"/>
      <c r="I113" s="410"/>
      <c r="J113" s="410"/>
      <c r="K113" s="410"/>
      <c r="L113" s="411"/>
    </row>
    <row r="114" spans="1:12">
      <c r="A114" s="6"/>
      <c r="B114" s="12" t="s">
        <v>1</v>
      </c>
      <c r="C114" s="288" t="s">
        <v>969</v>
      </c>
      <c r="D114" s="289"/>
      <c r="E114" s="289"/>
      <c r="F114" s="289"/>
      <c r="G114" s="289"/>
      <c r="H114" s="289"/>
      <c r="I114" s="289"/>
      <c r="J114" s="289"/>
      <c r="K114" s="289"/>
      <c r="L114" s="290"/>
    </row>
    <row r="115" spans="1:12">
      <c r="A115" s="6"/>
      <c r="B115" s="12" t="s">
        <v>2</v>
      </c>
      <c r="C115" s="288" t="s">
        <v>970</v>
      </c>
      <c r="D115" s="289"/>
      <c r="E115" s="289"/>
      <c r="F115" s="289"/>
      <c r="G115" s="289"/>
      <c r="H115" s="289"/>
      <c r="I115" s="289"/>
      <c r="J115" s="289"/>
      <c r="K115" s="289"/>
      <c r="L115" s="290"/>
    </row>
    <row r="116" spans="1:12">
      <c r="A116" s="6"/>
      <c r="B116" s="12" t="s">
        <v>3</v>
      </c>
      <c r="C116" s="482" t="s">
        <v>971</v>
      </c>
      <c r="D116" s="482"/>
      <c r="E116" s="482"/>
      <c r="F116" s="482"/>
      <c r="G116" s="482"/>
      <c r="H116" s="482"/>
      <c r="I116" s="482"/>
      <c r="J116" s="482"/>
      <c r="K116" s="482"/>
      <c r="L116" s="482"/>
    </row>
    <row r="117" spans="1:12">
      <c r="A117" s="6"/>
      <c r="B117" s="7"/>
      <c r="C117" s="7"/>
      <c r="D117" s="7"/>
      <c r="E117" s="7"/>
      <c r="F117" s="260"/>
      <c r="G117" s="260"/>
      <c r="H117" s="7"/>
      <c r="I117" s="7"/>
      <c r="J117" s="7"/>
      <c r="K117" s="7"/>
      <c r="L117" s="7"/>
    </row>
    <row r="118" spans="1:12">
      <c r="A118" s="6">
        <v>11</v>
      </c>
      <c r="B118" s="7" t="s">
        <v>47</v>
      </c>
      <c r="C118" s="7"/>
      <c r="D118" s="7"/>
      <c r="E118" s="7"/>
      <c r="F118" s="260" t="s">
        <v>11</v>
      </c>
      <c r="G118" s="260"/>
      <c r="H118" s="7"/>
      <c r="I118" s="7"/>
      <c r="J118" s="7"/>
      <c r="K118" s="7"/>
      <c r="L118" s="7"/>
    </row>
    <row r="119" spans="1:12">
      <c r="A119" s="6"/>
      <c r="B119" s="265" t="s">
        <v>28</v>
      </c>
      <c r="C119" s="409" t="s">
        <v>32</v>
      </c>
      <c r="D119" s="410"/>
      <c r="E119" s="410"/>
      <c r="F119" s="410"/>
      <c r="G119" s="410"/>
      <c r="H119" s="410"/>
      <c r="I119" s="410"/>
      <c r="J119" s="410"/>
      <c r="K119" s="410"/>
      <c r="L119" s="411"/>
    </row>
    <row r="120" spans="1:12">
      <c r="A120" s="6"/>
      <c r="B120" s="12" t="s">
        <v>1</v>
      </c>
      <c r="C120" s="482" t="s">
        <v>919</v>
      </c>
      <c r="D120" s="482"/>
      <c r="E120" s="482"/>
      <c r="F120" s="482"/>
      <c r="G120" s="482"/>
      <c r="H120" s="482"/>
      <c r="I120" s="482"/>
      <c r="J120" s="482"/>
      <c r="K120" s="482"/>
      <c r="L120" s="482"/>
    </row>
    <row r="121" spans="1:12">
      <c r="A121" s="6"/>
      <c r="B121" s="12" t="s">
        <v>2</v>
      </c>
      <c r="C121" s="482" t="s">
        <v>920</v>
      </c>
      <c r="D121" s="482"/>
      <c r="E121" s="482"/>
      <c r="F121" s="482"/>
      <c r="G121" s="482"/>
      <c r="H121" s="482"/>
      <c r="I121" s="482"/>
      <c r="J121" s="482"/>
      <c r="K121" s="482"/>
      <c r="L121" s="482"/>
    </row>
    <row r="122" spans="1:12">
      <c r="A122" s="6"/>
      <c r="B122" s="12" t="s">
        <v>3</v>
      </c>
      <c r="C122" s="294" t="s">
        <v>921</v>
      </c>
      <c r="D122" s="295"/>
      <c r="E122" s="295"/>
      <c r="F122" s="295"/>
      <c r="G122" s="295"/>
      <c r="H122" s="295"/>
      <c r="I122" s="295"/>
      <c r="J122" s="295"/>
      <c r="K122" s="295"/>
      <c r="L122" s="296"/>
    </row>
    <row r="123" spans="1:12">
      <c r="A123" s="6"/>
      <c r="B123" s="7"/>
      <c r="C123" s="7"/>
      <c r="D123" s="7"/>
      <c r="E123" s="7"/>
      <c r="F123" s="260"/>
      <c r="G123" s="260"/>
      <c r="H123" s="7"/>
      <c r="I123" s="7"/>
      <c r="J123" s="7"/>
      <c r="K123" s="7"/>
      <c r="L123" s="7"/>
    </row>
    <row r="124" spans="1:12">
      <c r="A124" s="6">
        <v>12</v>
      </c>
      <c r="B124" s="297" t="s">
        <v>48</v>
      </c>
      <c r="C124" s="297"/>
      <c r="D124" s="297"/>
      <c r="E124" s="297"/>
      <c r="F124" s="260" t="s">
        <v>11</v>
      </c>
      <c r="G124" s="260"/>
      <c r="H124" s="7"/>
      <c r="I124" s="7"/>
      <c r="J124" s="7"/>
      <c r="K124" s="7"/>
      <c r="L124" s="7"/>
    </row>
    <row r="125" spans="1:12">
      <c r="A125" s="6"/>
      <c r="B125" s="408" t="s">
        <v>28</v>
      </c>
      <c r="C125" s="475" t="s">
        <v>6</v>
      </c>
      <c r="D125" s="476"/>
      <c r="E125" s="477"/>
      <c r="F125" s="408" t="s">
        <v>49</v>
      </c>
      <c r="G125" s="408"/>
      <c r="H125" s="408"/>
      <c r="I125" s="408"/>
      <c r="J125" s="408"/>
      <c r="K125" s="408" t="s">
        <v>50</v>
      </c>
      <c r="L125" s="408"/>
    </row>
    <row r="126" spans="1:12">
      <c r="A126" s="6"/>
      <c r="B126" s="408"/>
      <c r="C126" s="478"/>
      <c r="D126" s="479"/>
      <c r="E126" s="480"/>
      <c r="F126" s="408"/>
      <c r="G126" s="408"/>
      <c r="H126" s="408"/>
      <c r="I126" s="408"/>
      <c r="J126" s="408"/>
      <c r="K126" s="408"/>
      <c r="L126" s="408"/>
    </row>
    <row r="127" spans="1:12">
      <c r="A127" s="6"/>
      <c r="B127" s="12" t="s">
        <v>1</v>
      </c>
      <c r="C127" s="313" t="s">
        <v>168</v>
      </c>
      <c r="D127" s="313"/>
      <c r="E127" s="313"/>
      <c r="F127" s="313" t="s">
        <v>647</v>
      </c>
      <c r="G127" s="313"/>
      <c r="H127" s="313"/>
      <c r="I127" s="313"/>
      <c r="J127" s="313"/>
      <c r="K127" s="288" t="s">
        <v>922</v>
      </c>
      <c r="L127" s="290"/>
    </row>
    <row r="128" spans="1:12">
      <c r="A128" s="6"/>
      <c r="B128" s="12" t="s">
        <v>2</v>
      </c>
      <c r="C128" s="261" t="s">
        <v>218</v>
      </c>
      <c r="D128" s="21"/>
      <c r="E128" s="217"/>
      <c r="F128" s="313" t="s">
        <v>647</v>
      </c>
      <c r="G128" s="313"/>
      <c r="H128" s="313"/>
      <c r="I128" s="313"/>
      <c r="J128" s="313"/>
      <c r="K128" s="288" t="s">
        <v>922</v>
      </c>
      <c r="L128" s="290"/>
    </row>
    <row r="129" spans="1:12">
      <c r="A129" s="6"/>
      <c r="B129" s="12" t="s">
        <v>3</v>
      </c>
      <c r="C129" s="261" t="s">
        <v>923</v>
      </c>
      <c r="D129" s="266"/>
      <c r="E129" s="266"/>
      <c r="F129" s="313" t="s">
        <v>647</v>
      </c>
      <c r="G129" s="313"/>
      <c r="H129" s="313"/>
      <c r="I129" s="313"/>
      <c r="J129" s="313"/>
      <c r="K129" s="288" t="s">
        <v>922</v>
      </c>
      <c r="L129" s="290"/>
    </row>
    <row r="130" spans="1:12">
      <c r="A130" s="6"/>
      <c r="B130" s="12" t="s">
        <v>4</v>
      </c>
      <c r="C130" s="261" t="s">
        <v>251</v>
      </c>
      <c r="D130" s="266"/>
      <c r="E130" s="266"/>
      <c r="F130" s="313" t="s">
        <v>647</v>
      </c>
      <c r="G130" s="313"/>
      <c r="H130" s="313"/>
      <c r="I130" s="313"/>
      <c r="J130" s="313"/>
      <c r="K130" s="288" t="s">
        <v>922</v>
      </c>
      <c r="L130" s="290"/>
    </row>
    <row r="131" spans="1:12">
      <c r="A131" s="6"/>
      <c r="B131" s="12" t="s">
        <v>5</v>
      </c>
      <c r="C131" s="261" t="s">
        <v>924</v>
      </c>
      <c r="D131" s="269"/>
      <c r="E131" s="269"/>
      <c r="F131" s="313" t="s">
        <v>647</v>
      </c>
      <c r="G131" s="313"/>
      <c r="H131" s="313"/>
      <c r="I131" s="313"/>
      <c r="J131" s="313"/>
      <c r="K131" s="288" t="s">
        <v>637</v>
      </c>
      <c r="L131" s="290"/>
    </row>
    <row r="132" spans="1:12">
      <c r="A132" s="6"/>
      <c r="B132" s="7"/>
      <c r="C132" s="7"/>
      <c r="D132" s="7"/>
      <c r="E132" s="7"/>
      <c r="F132" s="260"/>
      <c r="G132" s="260"/>
      <c r="H132" s="7"/>
      <c r="I132" s="7"/>
      <c r="J132" s="7"/>
      <c r="K132" s="7"/>
      <c r="L132" s="7"/>
    </row>
    <row r="133" spans="1:12">
      <c r="A133" s="6">
        <v>13</v>
      </c>
      <c r="B133" s="297" t="s">
        <v>51</v>
      </c>
      <c r="C133" s="297"/>
      <c r="D133" s="297"/>
      <c r="E133" s="297"/>
      <c r="F133" s="297"/>
      <c r="G133" s="254"/>
      <c r="H133" s="7"/>
      <c r="I133" s="7"/>
      <c r="J133" s="7"/>
      <c r="K133" s="7"/>
      <c r="L133" s="7"/>
    </row>
    <row r="134" spans="1:12">
      <c r="A134" s="6"/>
      <c r="B134" s="274" t="s">
        <v>28</v>
      </c>
      <c r="C134" s="409" t="s">
        <v>52</v>
      </c>
      <c r="D134" s="410"/>
      <c r="E134" s="410"/>
      <c r="F134" s="410"/>
      <c r="G134" s="410"/>
      <c r="H134" s="411"/>
      <c r="I134" s="409" t="s">
        <v>53</v>
      </c>
      <c r="J134" s="410"/>
      <c r="K134" s="410"/>
      <c r="L134" s="410"/>
    </row>
    <row r="135" spans="1:12">
      <c r="A135" s="6"/>
      <c r="B135" s="12" t="s">
        <v>1</v>
      </c>
      <c r="C135" s="273" t="s">
        <v>74</v>
      </c>
      <c r="D135" s="273"/>
      <c r="E135" s="264"/>
      <c r="F135" s="273"/>
      <c r="G135" s="273"/>
      <c r="H135" s="264"/>
      <c r="I135" s="272" t="s">
        <v>75</v>
      </c>
      <c r="J135" s="273"/>
      <c r="K135" s="273"/>
      <c r="L135" s="33"/>
    </row>
    <row r="136" spans="1:12">
      <c r="A136" s="6"/>
      <c r="B136" s="12">
        <v>2</v>
      </c>
      <c r="C136" s="273" t="s">
        <v>76</v>
      </c>
      <c r="D136" s="273"/>
      <c r="E136" s="264"/>
      <c r="F136" s="273"/>
      <c r="G136" s="273"/>
      <c r="H136" s="264"/>
      <c r="I136" s="258" t="s">
        <v>83</v>
      </c>
      <c r="J136" s="259"/>
      <c r="K136" s="259"/>
      <c r="L136" s="34"/>
    </row>
    <row r="137" spans="1:12">
      <c r="A137" s="6"/>
      <c r="B137" s="12">
        <v>3</v>
      </c>
      <c r="C137" s="273" t="s">
        <v>77</v>
      </c>
      <c r="D137" s="273"/>
      <c r="E137" s="264"/>
      <c r="F137" s="273"/>
      <c r="G137" s="273"/>
      <c r="H137" s="264"/>
      <c r="I137" s="258" t="s">
        <v>84</v>
      </c>
      <c r="J137" s="259"/>
      <c r="K137" s="259"/>
      <c r="L137" s="34"/>
    </row>
    <row r="138" spans="1:12">
      <c r="A138" s="6"/>
      <c r="B138" s="12">
        <v>4</v>
      </c>
      <c r="C138" s="259" t="s">
        <v>78</v>
      </c>
      <c r="D138" s="259"/>
      <c r="E138" s="264"/>
      <c r="F138" s="259"/>
      <c r="G138" s="259"/>
      <c r="H138" s="264"/>
      <c r="I138" s="258" t="s">
        <v>85</v>
      </c>
      <c r="J138" s="259"/>
      <c r="K138" s="259"/>
      <c r="L138" s="34"/>
    </row>
    <row r="139" spans="1:12">
      <c r="A139" s="6"/>
      <c r="B139" s="12">
        <v>5</v>
      </c>
      <c r="C139" s="259" t="s">
        <v>79</v>
      </c>
      <c r="D139" s="259"/>
      <c r="E139" s="264"/>
      <c r="F139" s="259"/>
      <c r="G139" s="259"/>
      <c r="H139" s="264"/>
      <c r="I139" s="258" t="s">
        <v>86</v>
      </c>
      <c r="J139" s="259"/>
      <c r="K139" s="259"/>
      <c r="L139" s="34"/>
    </row>
    <row r="140" spans="1:12">
      <c r="A140" s="6"/>
      <c r="B140" s="12">
        <v>6</v>
      </c>
      <c r="C140" s="259" t="s">
        <v>80</v>
      </c>
      <c r="D140" s="259"/>
      <c r="E140" s="264"/>
      <c r="F140" s="259"/>
      <c r="G140" s="259"/>
      <c r="H140" s="264"/>
      <c r="I140" s="258" t="s">
        <v>87</v>
      </c>
      <c r="J140" s="259"/>
      <c r="K140" s="259"/>
      <c r="L140" s="34"/>
    </row>
    <row r="141" spans="1:12">
      <c r="A141" s="6"/>
      <c r="B141" s="12">
        <v>7</v>
      </c>
      <c r="C141" s="259" t="s">
        <v>81</v>
      </c>
      <c r="D141" s="259"/>
      <c r="E141" s="264"/>
      <c r="F141" s="259"/>
      <c r="G141" s="259"/>
      <c r="H141" s="264"/>
      <c r="I141" s="258" t="s">
        <v>88</v>
      </c>
      <c r="J141" s="259"/>
      <c r="K141" s="259"/>
      <c r="L141" s="34"/>
    </row>
    <row r="142" spans="1:12">
      <c r="A142" s="6"/>
      <c r="B142" s="12">
        <v>8</v>
      </c>
      <c r="C142" s="273" t="s">
        <v>82</v>
      </c>
      <c r="D142" s="273"/>
      <c r="E142" s="264"/>
      <c r="F142" s="273"/>
      <c r="G142" s="273"/>
      <c r="H142" s="264"/>
      <c r="I142" s="272" t="s">
        <v>89</v>
      </c>
      <c r="J142" s="273"/>
      <c r="K142" s="273"/>
      <c r="L142" s="33"/>
    </row>
    <row r="143" spans="1:12">
      <c r="A143" s="6"/>
      <c r="B143" s="7"/>
      <c r="C143" s="7"/>
      <c r="D143" s="7"/>
      <c r="E143" s="7"/>
      <c r="F143" s="260"/>
      <c r="G143" s="260"/>
      <c r="H143" s="7"/>
      <c r="I143" s="7"/>
      <c r="J143" s="7"/>
      <c r="K143" s="7"/>
      <c r="L143" s="7"/>
    </row>
    <row r="144" spans="1:12">
      <c r="A144" s="6">
        <v>14</v>
      </c>
      <c r="B144" s="297" t="s">
        <v>54</v>
      </c>
      <c r="C144" s="297"/>
      <c r="D144" s="297"/>
      <c r="E144" s="297"/>
      <c r="F144" s="260"/>
      <c r="G144" s="260"/>
      <c r="H144" s="7"/>
      <c r="I144" s="7"/>
      <c r="J144" s="7"/>
      <c r="K144" s="7"/>
      <c r="L144" s="7"/>
    </row>
    <row r="145" spans="1:12">
      <c r="A145" s="6"/>
      <c r="B145" s="408" t="s">
        <v>28</v>
      </c>
      <c r="C145" s="409" t="s">
        <v>55</v>
      </c>
      <c r="D145" s="410"/>
      <c r="E145" s="410"/>
      <c r="F145" s="410"/>
      <c r="G145" s="410"/>
      <c r="H145" s="410"/>
      <c r="I145" s="409" t="s">
        <v>56</v>
      </c>
      <c r="J145" s="410"/>
      <c r="K145" s="410"/>
      <c r="L145" s="411"/>
    </row>
    <row r="146" spans="1:12">
      <c r="A146" s="6"/>
      <c r="B146" s="408"/>
      <c r="C146" s="409"/>
      <c r="D146" s="410"/>
      <c r="E146" s="410"/>
      <c r="F146" s="410"/>
      <c r="G146" s="410"/>
      <c r="H146" s="410"/>
      <c r="I146" s="409"/>
      <c r="J146" s="410"/>
      <c r="K146" s="410"/>
      <c r="L146" s="411"/>
    </row>
    <row r="147" spans="1:12">
      <c r="A147" s="6"/>
      <c r="B147" s="41" t="s">
        <v>1</v>
      </c>
      <c r="C147" s="467" t="s">
        <v>434</v>
      </c>
      <c r="D147" s="468"/>
      <c r="E147" s="468"/>
      <c r="F147" s="468"/>
      <c r="G147" s="468"/>
      <c r="H147" s="469"/>
      <c r="I147" s="275"/>
      <c r="J147" s="43"/>
      <c r="K147" s="43"/>
      <c r="L147" s="42"/>
    </row>
    <row r="148" spans="1:12">
      <c r="A148" s="6"/>
      <c r="B148" s="7"/>
      <c r="C148" s="7"/>
      <c r="D148" s="7"/>
      <c r="E148" s="7"/>
      <c r="F148" s="260"/>
      <c r="G148" s="260"/>
      <c r="H148" s="7"/>
      <c r="I148" s="7"/>
      <c r="J148" s="7"/>
      <c r="K148" s="7"/>
      <c r="L148" s="7"/>
    </row>
    <row r="149" spans="1:12">
      <c r="A149" s="6">
        <v>15</v>
      </c>
      <c r="B149" s="36" t="s">
        <v>57</v>
      </c>
      <c r="C149" s="36"/>
      <c r="D149" s="36"/>
      <c r="E149" s="36"/>
      <c r="F149" s="260"/>
      <c r="G149" s="260"/>
      <c r="H149" s="36"/>
      <c r="I149" s="36"/>
      <c r="J149" s="36"/>
      <c r="K149" s="36"/>
      <c r="L149" s="36"/>
    </row>
    <row r="150" spans="1:12">
      <c r="A150" s="6"/>
      <c r="B150" s="35" t="s">
        <v>14</v>
      </c>
      <c r="C150" s="36" t="s">
        <v>144</v>
      </c>
      <c r="D150" s="36"/>
      <c r="E150" s="37"/>
      <c r="F150" s="260"/>
      <c r="H150" s="37"/>
      <c r="I150" s="36"/>
      <c r="J150" s="36"/>
      <c r="K150" s="36"/>
      <c r="L150" s="36"/>
    </row>
    <row r="151" spans="1:12">
      <c r="A151" s="6"/>
      <c r="B151" s="35"/>
      <c r="C151" s="260" t="s">
        <v>64</v>
      </c>
      <c r="D151" s="7" t="s">
        <v>389</v>
      </c>
      <c r="E151" s="260"/>
      <c r="F151" s="260"/>
      <c r="G151" s="36"/>
      <c r="H151" s="36"/>
      <c r="I151" s="36"/>
      <c r="J151" s="36"/>
      <c r="K151" s="37"/>
      <c r="L151" s="36"/>
    </row>
    <row r="152" spans="1:12">
      <c r="A152" s="6"/>
      <c r="B152" s="35"/>
      <c r="C152" s="260" t="s">
        <v>64</v>
      </c>
      <c r="D152" s="7" t="s">
        <v>925</v>
      </c>
      <c r="E152" s="260"/>
      <c r="F152" s="260"/>
      <c r="G152" s="36"/>
      <c r="H152" s="36"/>
      <c r="I152" s="36"/>
      <c r="J152" s="36"/>
      <c r="K152" s="37"/>
      <c r="L152" s="36"/>
    </row>
    <row r="153" spans="1:12">
      <c r="A153" s="6"/>
      <c r="B153" s="35"/>
      <c r="C153" s="260" t="s">
        <v>64</v>
      </c>
      <c r="D153" s="36" t="s">
        <v>926</v>
      </c>
      <c r="E153" s="260"/>
      <c r="F153" s="260"/>
      <c r="G153" s="36"/>
      <c r="H153" s="36"/>
      <c r="I153" s="36"/>
      <c r="J153" s="36"/>
      <c r="K153" s="37"/>
      <c r="L153" s="36"/>
    </row>
    <row r="154" spans="1:12">
      <c r="A154" s="6"/>
      <c r="B154" s="35"/>
      <c r="C154" s="260"/>
      <c r="D154" s="260"/>
      <c r="E154" s="36"/>
      <c r="F154" s="260"/>
      <c r="G154" s="260"/>
      <c r="H154" s="262"/>
      <c r="I154" s="262"/>
      <c r="J154" s="262"/>
      <c r="K154" s="262"/>
      <c r="L154" s="262"/>
    </row>
    <row r="155" spans="1:12">
      <c r="A155" s="6"/>
      <c r="B155" s="35" t="s">
        <v>15</v>
      </c>
      <c r="C155" s="36" t="s">
        <v>145</v>
      </c>
      <c r="D155" s="36"/>
      <c r="E155" s="37"/>
      <c r="F155" s="260"/>
      <c r="G155" s="260"/>
      <c r="H155" s="37"/>
      <c r="I155" s="36"/>
      <c r="J155" s="36"/>
      <c r="K155" s="36"/>
      <c r="L155" s="36"/>
    </row>
    <row r="156" spans="1:12">
      <c r="A156" s="6"/>
      <c r="B156" s="35"/>
      <c r="C156" s="35" t="s">
        <v>119</v>
      </c>
      <c r="D156" s="6" t="s">
        <v>123</v>
      </c>
      <c r="E156" s="36" t="s">
        <v>122</v>
      </c>
      <c r="F156" s="260"/>
      <c r="G156" s="260"/>
      <c r="H156" s="37"/>
      <c r="I156" s="36"/>
      <c r="J156" s="36"/>
      <c r="K156" s="36"/>
      <c r="L156" s="36"/>
    </row>
    <row r="157" spans="1:12">
      <c r="A157" s="6"/>
      <c r="B157" s="35"/>
      <c r="C157" s="35" t="s">
        <v>120</v>
      </c>
      <c r="D157" s="6" t="s">
        <v>125</v>
      </c>
      <c r="E157" s="36" t="s">
        <v>124</v>
      </c>
      <c r="F157" s="260"/>
      <c r="G157" s="260"/>
      <c r="H157" s="37"/>
      <c r="I157" s="36"/>
      <c r="J157" s="36"/>
      <c r="K157" s="36"/>
      <c r="L157" s="36"/>
    </row>
    <row r="158" spans="1:12">
      <c r="A158" s="6"/>
      <c r="B158" s="35"/>
      <c r="C158" s="35" t="s">
        <v>121</v>
      </c>
      <c r="D158" s="6" t="s">
        <v>127</v>
      </c>
      <c r="E158" s="36" t="s">
        <v>126</v>
      </c>
      <c r="F158" s="260"/>
      <c r="G158" s="260"/>
      <c r="H158" s="36"/>
      <c r="I158" s="36"/>
      <c r="J158" s="36"/>
      <c r="K158" s="36"/>
      <c r="L158" s="36"/>
    </row>
    <row r="159" spans="1:12">
      <c r="A159" s="6"/>
      <c r="B159" s="35"/>
      <c r="C159" s="35"/>
      <c r="D159" s="35"/>
      <c r="E159" s="36"/>
      <c r="F159" s="260"/>
      <c r="G159" s="260"/>
      <c r="H159" s="36"/>
      <c r="I159" s="36"/>
      <c r="J159" s="36"/>
      <c r="K159" s="36"/>
      <c r="L159" s="36"/>
    </row>
    <row r="160" spans="1:12">
      <c r="A160" s="6"/>
      <c r="B160" s="35" t="s">
        <v>16</v>
      </c>
      <c r="C160" s="36" t="s">
        <v>146</v>
      </c>
      <c r="D160" s="36"/>
      <c r="E160" s="37"/>
      <c r="F160" s="260"/>
      <c r="H160" s="37"/>
      <c r="I160" s="37"/>
      <c r="J160" s="38"/>
      <c r="K160" s="38"/>
      <c r="L160" s="38"/>
    </row>
    <row r="161" spans="1:12">
      <c r="A161" s="6"/>
      <c r="B161" s="35"/>
      <c r="C161" s="255" t="s">
        <v>119</v>
      </c>
      <c r="D161" s="44" t="s">
        <v>95</v>
      </c>
      <c r="E161" s="303" t="s">
        <v>96</v>
      </c>
      <c r="F161" s="303"/>
      <c r="G161" s="303"/>
      <c r="H161" s="303"/>
      <c r="I161" s="303"/>
      <c r="J161" s="303"/>
      <c r="K161" s="303"/>
      <c r="L161" s="303"/>
    </row>
    <row r="162" spans="1:12">
      <c r="A162" s="6"/>
      <c r="B162" s="35"/>
      <c r="C162" s="255" t="s">
        <v>120</v>
      </c>
      <c r="D162" s="44" t="s">
        <v>97</v>
      </c>
      <c r="E162" s="303" t="s">
        <v>98</v>
      </c>
      <c r="F162" s="303"/>
      <c r="G162" s="303"/>
      <c r="H162" s="303"/>
      <c r="I162" s="303"/>
      <c r="J162" s="303"/>
      <c r="K162" s="303"/>
      <c r="L162" s="303"/>
    </row>
    <row r="163" spans="1:12">
      <c r="A163" s="6"/>
      <c r="B163" s="35"/>
      <c r="C163" s="255" t="s">
        <v>121</v>
      </c>
      <c r="D163" s="44" t="s">
        <v>99</v>
      </c>
      <c r="E163" s="303" t="s">
        <v>142</v>
      </c>
      <c r="F163" s="303"/>
      <c r="G163" s="303"/>
      <c r="H163" s="303"/>
      <c r="I163" s="303"/>
      <c r="J163" s="303"/>
      <c r="K163" s="303"/>
      <c r="L163" s="303"/>
    </row>
    <row r="164" spans="1:12">
      <c r="A164" s="6"/>
      <c r="B164" s="35"/>
      <c r="C164" s="260"/>
      <c r="D164" s="268"/>
      <c r="E164" s="262"/>
      <c r="F164" s="262"/>
      <c r="G164" s="262"/>
      <c r="H164" s="262"/>
      <c r="I164" s="262"/>
      <c r="J164" s="262"/>
      <c r="K164" s="262"/>
      <c r="L164" s="262"/>
    </row>
    <row r="165" spans="1:12">
      <c r="A165" s="6"/>
      <c r="B165" s="35"/>
      <c r="C165" s="260"/>
      <c r="D165" s="268"/>
      <c r="E165" s="262"/>
      <c r="F165" s="262"/>
      <c r="G165" s="262"/>
      <c r="H165" s="262"/>
      <c r="I165" s="262"/>
      <c r="J165" s="262"/>
      <c r="K165" s="262"/>
      <c r="L165" s="262"/>
    </row>
    <row r="166" spans="1:12">
      <c r="A166" s="6"/>
      <c r="B166" s="35"/>
      <c r="C166" s="260"/>
      <c r="D166" s="268"/>
      <c r="E166" s="262"/>
      <c r="F166" s="262"/>
      <c r="G166" s="262"/>
      <c r="H166" s="262"/>
      <c r="I166" s="262"/>
      <c r="J166" s="262"/>
      <c r="K166" s="262"/>
      <c r="L166" s="262"/>
    </row>
    <row r="167" spans="1:12">
      <c r="A167" s="6"/>
      <c r="B167" s="35"/>
      <c r="C167" s="260"/>
      <c r="D167" s="268"/>
      <c r="E167" s="262"/>
      <c r="F167" s="262"/>
      <c r="G167" s="262"/>
      <c r="H167" s="262"/>
      <c r="I167" s="262"/>
      <c r="J167" s="262"/>
      <c r="K167" s="262"/>
      <c r="L167" s="262"/>
    </row>
    <row r="168" spans="1:12">
      <c r="A168" s="6"/>
      <c r="B168" s="35"/>
      <c r="C168" s="260"/>
      <c r="D168" s="268"/>
      <c r="E168" s="262"/>
      <c r="F168" s="262"/>
      <c r="G168" s="262"/>
      <c r="H168" s="262"/>
      <c r="I168" s="262"/>
      <c r="J168" s="262"/>
      <c r="K168" s="262"/>
      <c r="L168" s="262"/>
    </row>
    <row r="169" spans="1:12">
      <c r="A169" s="6"/>
      <c r="B169" s="35"/>
      <c r="C169" s="260"/>
      <c r="D169" s="268"/>
      <c r="E169" s="262"/>
      <c r="F169" s="262"/>
      <c r="G169" s="262"/>
      <c r="H169" s="262"/>
      <c r="I169" s="262"/>
      <c r="J169" s="262"/>
      <c r="K169" s="262"/>
      <c r="L169" s="262"/>
    </row>
    <row r="170" spans="1:12">
      <c r="A170" s="6"/>
      <c r="B170" s="35" t="s">
        <v>17</v>
      </c>
      <c r="C170" s="36" t="s">
        <v>147</v>
      </c>
      <c r="D170" s="35"/>
      <c r="E170" s="37"/>
      <c r="F170" s="6"/>
      <c r="H170" s="37"/>
      <c r="I170" s="36"/>
      <c r="J170" s="36"/>
      <c r="K170" s="36"/>
      <c r="L170" s="36"/>
    </row>
    <row r="171" spans="1:12">
      <c r="A171" s="6"/>
      <c r="B171" s="35"/>
      <c r="C171" s="260" t="s">
        <v>119</v>
      </c>
      <c r="D171" s="276" t="s">
        <v>927</v>
      </c>
      <c r="E171" s="284" t="s">
        <v>928</v>
      </c>
      <c r="F171" s="284"/>
      <c r="G171" s="284"/>
      <c r="H171" s="284"/>
      <c r="I171" s="284"/>
      <c r="J171" s="284"/>
      <c r="K171" s="284"/>
      <c r="L171" s="284"/>
    </row>
    <row r="172" spans="1:12">
      <c r="A172" s="6"/>
      <c r="B172" s="35"/>
      <c r="C172" s="260" t="s">
        <v>120</v>
      </c>
      <c r="D172" s="276" t="s">
        <v>929</v>
      </c>
      <c r="E172" s="284" t="s">
        <v>930</v>
      </c>
      <c r="F172" s="284"/>
      <c r="G172" s="284"/>
      <c r="H172" s="284"/>
      <c r="I172" s="284"/>
      <c r="J172" s="284"/>
      <c r="K172" s="284"/>
      <c r="L172" s="284"/>
    </row>
    <row r="173" spans="1:12">
      <c r="A173" s="6"/>
      <c r="B173" s="35"/>
      <c r="C173" s="260" t="s">
        <v>121</v>
      </c>
      <c r="D173" s="36" t="s">
        <v>105</v>
      </c>
      <c r="E173" s="36"/>
      <c r="F173" s="6"/>
      <c r="G173" s="260"/>
      <c r="H173" s="36"/>
      <c r="I173" s="36"/>
      <c r="J173" s="36"/>
      <c r="K173" s="36"/>
      <c r="L173" s="36"/>
    </row>
    <row r="174" spans="1:12">
      <c r="A174" s="6"/>
      <c r="B174" s="35"/>
      <c r="C174" s="260"/>
      <c r="D174" s="36"/>
      <c r="E174" s="36"/>
      <c r="F174" s="6"/>
      <c r="G174" s="260"/>
      <c r="H174" s="36"/>
      <c r="I174" s="36"/>
      <c r="J174" s="36"/>
      <c r="K174" s="36"/>
      <c r="L174" s="36"/>
    </row>
    <row r="175" spans="1:12">
      <c r="A175" s="6"/>
      <c r="B175" s="35" t="s">
        <v>18</v>
      </c>
      <c r="C175" s="36" t="s">
        <v>148</v>
      </c>
      <c r="D175" s="35"/>
      <c r="E175" s="37"/>
      <c r="F175" s="6"/>
      <c r="H175" s="37"/>
      <c r="I175" s="36"/>
      <c r="J175" s="36"/>
      <c r="K175" s="36"/>
      <c r="L175" s="36"/>
    </row>
    <row r="176" spans="1:12">
      <c r="A176" s="6"/>
      <c r="B176" s="35"/>
      <c r="C176" s="260" t="s">
        <v>64</v>
      </c>
      <c r="D176" s="36" t="s">
        <v>106</v>
      </c>
      <c r="E176" s="36"/>
      <c r="F176" s="6"/>
      <c r="H176" s="37"/>
      <c r="I176" s="36"/>
      <c r="J176" s="36"/>
      <c r="K176" s="36"/>
      <c r="L176" s="36"/>
    </row>
    <row r="177" spans="1:12">
      <c r="A177" s="6"/>
      <c r="B177" s="35"/>
      <c r="C177" s="260" t="s">
        <v>64</v>
      </c>
      <c r="D177" s="36" t="s">
        <v>107</v>
      </c>
      <c r="E177" s="36"/>
      <c r="F177" s="6"/>
      <c r="H177" s="37"/>
      <c r="I177" s="36"/>
      <c r="J177" s="36"/>
      <c r="K177" s="36"/>
      <c r="L177" s="36"/>
    </row>
    <row r="178" spans="1:12">
      <c r="A178" s="6"/>
      <c r="B178" s="35"/>
      <c r="C178" s="260" t="s">
        <v>64</v>
      </c>
      <c r="D178" s="36" t="s">
        <v>108</v>
      </c>
      <c r="E178" s="36"/>
      <c r="F178" s="6"/>
      <c r="H178" s="37"/>
      <c r="I178" s="36"/>
      <c r="J178" s="36"/>
      <c r="K178" s="36"/>
      <c r="L178" s="36"/>
    </row>
    <row r="179" spans="1:12">
      <c r="A179" s="6"/>
      <c r="B179" s="35"/>
      <c r="C179" s="260" t="s">
        <v>64</v>
      </c>
      <c r="D179" s="36" t="s">
        <v>109</v>
      </c>
      <c r="E179" s="36"/>
      <c r="F179" s="6"/>
      <c r="G179" s="260"/>
      <c r="H179" s="36"/>
      <c r="I179" s="36"/>
      <c r="J179" s="36"/>
      <c r="K179" s="36"/>
      <c r="L179" s="36"/>
    </row>
    <row r="180" spans="1:12">
      <c r="A180" s="6"/>
      <c r="B180" s="35"/>
      <c r="C180" s="260" t="s">
        <v>64</v>
      </c>
      <c r="D180" s="36" t="s">
        <v>972</v>
      </c>
      <c r="E180" s="36"/>
      <c r="F180" s="6"/>
      <c r="G180" s="260"/>
      <c r="H180" s="36"/>
      <c r="I180" s="36"/>
      <c r="J180" s="36"/>
      <c r="K180" s="36"/>
      <c r="L180" s="36"/>
    </row>
    <row r="181" spans="1:12">
      <c r="A181" s="6"/>
      <c r="B181" s="35"/>
      <c r="C181" s="260"/>
      <c r="D181" s="36"/>
      <c r="E181" s="36"/>
      <c r="F181" s="6"/>
      <c r="G181" s="260"/>
      <c r="H181" s="36"/>
      <c r="I181" s="36"/>
      <c r="J181" s="36"/>
      <c r="K181" s="36"/>
      <c r="L181" s="36"/>
    </row>
    <row r="182" spans="1:12">
      <c r="A182" s="6"/>
      <c r="B182" s="35" t="s">
        <v>19</v>
      </c>
      <c r="C182" s="36" t="s">
        <v>149</v>
      </c>
      <c r="D182" s="35"/>
      <c r="E182" s="37"/>
      <c r="F182" s="6"/>
      <c r="G182" s="260"/>
      <c r="H182" s="36"/>
      <c r="I182" s="36"/>
      <c r="J182" s="36"/>
      <c r="K182" s="36"/>
      <c r="L182" s="36"/>
    </row>
    <row r="183" spans="1:12">
      <c r="A183" s="6"/>
      <c r="B183" s="36"/>
      <c r="C183" s="36" t="s">
        <v>119</v>
      </c>
      <c r="D183" s="36" t="s">
        <v>132</v>
      </c>
      <c r="E183" s="37"/>
      <c r="F183" s="6" t="s">
        <v>11</v>
      </c>
      <c r="G183" s="260" t="s">
        <v>110</v>
      </c>
      <c r="H183" s="36"/>
      <c r="I183" s="36"/>
      <c r="J183" s="36"/>
      <c r="K183" s="36"/>
      <c r="L183" s="36"/>
    </row>
    <row r="184" spans="1:12">
      <c r="A184" s="6"/>
      <c r="B184" s="36"/>
      <c r="C184" s="36" t="s">
        <v>120</v>
      </c>
      <c r="D184" s="36" t="s">
        <v>133</v>
      </c>
      <c r="E184" s="37"/>
      <c r="F184" s="6" t="s">
        <v>11</v>
      </c>
      <c r="G184" s="260" t="s">
        <v>111</v>
      </c>
      <c r="H184" s="36"/>
      <c r="I184" s="36"/>
      <c r="J184" s="36"/>
      <c r="K184" s="36"/>
      <c r="L184" s="36"/>
    </row>
    <row r="185" spans="1:12">
      <c r="A185" s="6"/>
      <c r="B185" s="36"/>
      <c r="C185" s="36" t="s">
        <v>121</v>
      </c>
      <c r="D185" s="36" t="s">
        <v>134</v>
      </c>
      <c r="E185" s="37"/>
      <c r="F185" s="6" t="s">
        <v>11</v>
      </c>
      <c r="G185" s="260" t="s">
        <v>111</v>
      </c>
      <c r="H185" s="36"/>
      <c r="I185" s="36"/>
      <c r="J185" s="36"/>
      <c r="K185" s="36"/>
      <c r="L185" s="36"/>
    </row>
    <row r="186" spans="1:12">
      <c r="A186" s="6"/>
      <c r="B186" s="36"/>
      <c r="C186" s="36" t="s">
        <v>128</v>
      </c>
      <c r="D186" s="36" t="s">
        <v>135</v>
      </c>
      <c r="E186" s="37"/>
      <c r="F186" s="6" t="s">
        <v>11</v>
      </c>
      <c r="G186" s="260" t="s">
        <v>111</v>
      </c>
      <c r="H186" s="36"/>
      <c r="I186" s="36"/>
      <c r="J186" s="36"/>
      <c r="K186" s="36"/>
      <c r="L186" s="36"/>
    </row>
    <row r="187" spans="1:12">
      <c r="A187" s="6"/>
      <c r="B187" s="36"/>
      <c r="C187" s="36" t="s">
        <v>129</v>
      </c>
      <c r="D187" s="36" t="s">
        <v>136</v>
      </c>
      <c r="E187" s="37"/>
      <c r="F187" s="6" t="s">
        <v>11</v>
      </c>
      <c r="G187" s="260" t="s">
        <v>111</v>
      </c>
      <c r="H187" s="36"/>
      <c r="I187" s="36"/>
      <c r="J187" s="36"/>
      <c r="K187" s="36"/>
      <c r="L187" s="36"/>
    </row>
    <row r="188" spans="1:12">
      <c r="A188" s="6"/>
      <c r="B188" s="36"/>
      <c r="C188" s="36" t="s">
        <v>130</v>
      </c>
      <c r="D188" s="36" t="s">
        <v>137</v>
      </c>
      <c r="E188" s="37"/>
      <c r="F188" s="6" t="s">
        <v>11</v>
      </c>
      <c r="G188" s="260" t="s">
        <v>112</v>
      </c>
      <c r="H188" s="36"/>
      <c r="I188" s="36"/>
      <c r="J188" s="36"/>
      <c r="K188" s="36"/>
      <c r="L188" s="36"/>
    </row>
    <row r="189" spans="1:12">
      <c r="A189" s="6"/>
      <c r="B189" s="36"/>
      <c r="C189" s="36" t="s">
        <v>131</v>
      </c>
      <c r="D189" s="36" t="s">
        <v>138</v>
      </c>
      <c r="E189" s="37"/>
      <c r="F189" s="6" t="s">
        <v>11</v>
      </c>
      <c r="G189" s="260" t="s">
        <v>111</v>
      </c>
      <c r="H189" s="36"/>
      <c r="I189" s="36"/>
      <c r="J189" s="36"/>
      <c r="K189" s="36"/>
      <c r="L189" s="36"/>
    </row>
    <row r="190" spans="1:12">
      <c r="A190" s="6"/>
      <c r="B190" s="36"/>
      <c r="C190" s="36"/>
      <c r="D190" s="36"/>
      <c r="E190" s="36"/>
      <c r="F190" s="6"/>
      <c r="G190" s="260"/>
      <c r="H190" s="36"/>
      <c r="I190" s="36"/>
      <c r="J190" s="36"/>
      <c r="K190" s="36"/>
      <c r="L190" s="36"/>
    </row>
    <row r="191" spans="1:12">
      <c r="A191" s="6"/>
      <c r="B191" s="36"/>
      <c r="C191" s="36"/>
      <c r="D191" s="36"/>
      <c r="E191" s="36"/>
      <c r="F191" s="6"/>
      <c r="G191" s="260"/>
      <c r="H191" s="36"/>
      <c r="I191" s="36"/>
      <c r="J191" s="36"/>
      <c r="K191" s="36"/>
      <c r="L191" s="36"/>
    </row>
    <row r="192" spans="1:12">
      <c r="A192" s="6"/>
      <c r="B192" s="35" t="s">
        <v>58</v>
      </c>
      <c r="C192" s="36" t="s">
        <v>150</v>
      </c>
      <c r="D192" s="35"/>
      <c r="E192" s="37"/>
      <c r="F192" s="6"/>
      <c r="G192" s="260" t="s">
        <v>113</v>
      </c>
      <c r="H192" s="36"/>
      <c r="I192" s="36"/>
      <c r="J192" s="36"/>
      <c r="K192" s="36"/>
      <c r="L192" s="36"/>
    </row>
    <row r="193" spans="1:12">
      <c r="A193" s="6"/>
      <c r="B193" s="36"/>
      <c r="C193" s="36" t="s">
        <v>119</v>
      </c>
      <c r="D193" s="36" t="s">
        <v>139</v>
      </c>
      <c r="E193" s="37"/>
      <c r="F193" s="6" t="s">
        <v>11</v>
      </c>
      <c r="G193" s="260" t="s">
        <v>931</v>
      </c>
      <c r="H193" s="36"/>
      <c r="I193" s="36"/>
      <c r="J193" s="36"/>
      <c r="K193" s="36"/>
      <c r="L193" s="36"/>
    </row>
    <row r="194" spans="1:12">
      <c r="A194" s="6"/>
      <c r="B194" s="36"/>
      <c r="C194" s="36" t="s">
        <v>120</v>
      </c>
      <c r="D194" s="36" t="s">
        <v>140</v>
      </c>
      <c r="E194" s="37"/>
      <c r="F194" s="6" t="s">
        <v>11</v>
      </c>
      <c r="G194" s="260" t="s">
        <v>932</v>
      </c>
      <c r="H194" s="36"/>
      <c r="I194" s="36"/>
      <c r="J194" s="36"/>
      <c r="K194" s="36"/>
      <c r="L194" s="36"/>
    </row>
    <row r="195" spans="1:12">
      <c r="A195" s="6"/>
      <c r="B195" s="36"/>
      <c r="C195" s="36"/>
      <c r="D195" s="36"/>
      <c r="E195" s="37"/>
      <c r="F195" s="260"/>
      <c r="G195" s="260" t="s">
        <v>115</v>
      </c>
      <c r="H195" s="36"/>
      <c r="I195" s="36"/>
      <c r="J195" s="36"/>
      <c r="K195" s="36"/>
      <c r="L195" s="36"/>
    </row>
    <row r="196" spans="1:12">
      <c r="A196" s="6"/>
      <c r="B196" s="36"/>
      <c r="C196" s="36" t="s">
        <v>121</v>
      </c>
      <c r="D196" s="36" t="s">
        <v>141</v>
      </c>
      <c r="E196" s="37"/>
      <c r="F196" s="260" t="s">
        <v>11</v>
      </c>
      <c r="G196" s="260" t="s">
        <v>64</v>
      </c>
      <c r="H196" s="36"/>
      <c r="I196" s="36"/>
      <c r="J196" s="36"/>
      <c r="K196" s="36"/>
      <c r="L196" s="36"/>
    </row>
    <row r="197" spans="1:12">
      <c r="A197" s="6"/>
      <c r="B197" s="36"/>
      <c r="C197" s="36"/>
      <c r="D197" s="36"/>
      <c r="E197" s="37"/>
      <c r="F197" s="260"/>
      <c r="G197" s="260"/>
      <c r="H197" s="36"/>
      <c r="I197" s="36"/>
      <c r="J197" s="36"/>
      <c r="K197" s="36"/>
      <c r="L197" s="36"/>
    </row>
    <row r="198" spans="1:12">
      <c r="A198" s="25">
        <v>16</v>
      </c>
      <c r="B198" s="284" t="s">
        <v>59</v>
      </c>
      <c r="C198" s="284"/>
      <c r="D198" s="284"/>
      <c r="E198" s="284"/>
      <c r="F198" s="6" t="s">
        <v>11</v>
      </c>
      <c r="G198" s="260" t="s">
        <v>266</v>
      </c>
      <c r="H198" s="36"/>
      <c r="I198" s="36"/>
      <c r="J198" s="36"/>
      <c r="K198" s="36"/>
      <c r="L198" s="36"/>
    </row>
    <row r="199" spans="1:12">
      <c r="A199" s="6"/>
      <c r="B199" s="262"/>
      <c r="C199" s="262"/>
      <c r="D199" s="262"/>
      <c r="E199" s="262"/>
      <c r="F199" s="6"/>
      <c r="G199" s="260"/>
      <c r="H199" s="36"/>
      <c r="I199" s="36"/>
      <c r="J199" s="36"/>
      <c r="K199" s="36"/>
      <c r="L199" s="36"/>
    </row>
    <row r="200" spans="1:12">
      <c r="A200" s="6">
        <v>17</v>
      </c>
      <c r="B200" s="302" t="s">
        <v>60</v>
      </c>
      <c r="C200" s="302"/>
      <c r="D200" s="302"/>
      <c r="E200" s="302"/>
      <c r="F200" s="6" t="s">
        <v>11</v>
      </c>
      <c r="G200" s="260" t="s">
        <v>433</v>
      </c>
      <c r="H200" s="36"/>
      <c r="I200" s="36"/>
      <c r="J200" s="36"/>
      <c r="K200" s="36"/>
      <c r="L200" s="36"/>
    </row>
    <row r="201" spans="1:12">
      <c r="A201" s="6"/>
      <c r="B201" s="36"/>
      <c r="C201" s="36"/>
      <c r="D201" s="36"/>
      <c r="E201" s="36"/>
      <c r="F201" s="260"/>
      <c r="G201" s="260"/>
      <c r="H201" s="36"/>
      <c r="I201" s="36"/>
      <c r="J201" s="36"/>
      <c r="K201" s="36"/>
      <c r="L201" s="36"/>
    </row>
    <row r="202" spans="1:12">
      <c r="A202" s="6"/>
      <c r="B202" s="36"/>
      <c r="C202" s="36"/>
      <c r="D202" s="36"/>
      <c r="E202" s="36"/>
      <c r="F202" s="260"/>
      <c r="G202" s="260"/>
      <c r="H202" s="36"/>
      <c r="I202" s="36"/>
      <c r="J202" s="36"/>
      <c r="K202" s="36"/>
      <c r="L202" s="36"/>
    </row>
    <row r="203" spans="1:12">
      <c r="A203" s="6"/>
      <c r="B203" s="36"/>
      <c r="C203" s="36"/>
      <c r="D203" s="36"/>
      <c r="E203" s="36"/>
      <c r="F203" s="260"/>
      <c r="G203" s="260"/>
      <c r="H203" s="36"/>
      <c r="I203" s="36"/>
      <c r="J203" s="36"/>
      <c r="K203" s="36"/>
      <c r="L203" s="36"/>
    </row>
    <row r="204" spans="1:12">
      <c r="A204" s="15"/>
      <c r="B204" s="40"/>
      <c r="C204" s="40"/>
      <c r="D204" s="40"/>
      <c r="E204" s="40"/>
      <c r="F204" s="17"/>
      <c r="G204" s="17"/>
      <c r="H204" s="40"/>
      <c r="I204" s="40"/>
      <c r="J204" s="40"/>
      <c r="K204" s="40"/>
      <c r="L204" s="40"/>
    </row>
    <row r="205" spans="1:12">
      <c r="A205" s="15"/>
      <c r="B205" s="16"/>
      <c r="C205" s="16"/>
      <c r="D205" s="16"/>
      <c r="E205" s="16"/>
      <c r="F205" s="17"/>
      <c r="G205" s="17"/>
      <c r="H205" s="16"/>
      <c r="I205" s="16"/>
      <c r="J205" s="16"/>
      <c r="K205" s="16"/>
      <c r="L205" s="16"/>
    </row>
    <row r="206" spans="1:12">
      <c r="A206" s="15"/>
      <c r="B206" s="16"/>
      <c r="C206" s="16"/>
      <c r="D206" s="16"/>
      <c r="E206" s="16"/>
      <c r="F206" s="17"/>
      <c r="G206" s="17"/>
      <c r="H206" s="16"/>
      <c r="I206" s="16"/>
      <c r="J206" s="16"/>
      <c r="K206" s="16"/>
      <c r="L206" s="16"/>
    </row>
    <row r="207" spans="1:12">
      <c r="A207" s="15"/>
      <c r="B207" s="16"/>
      <c r="C207" s="16"/>
      <c r="D207" s="16"/>
      <c r="E207" s="16"/>
      <c r="F207" s="17"/>
      <c r="G207" s="17"/>
      <c r="H207" s="16"/>
      <c r="I207" s="16"/>
      <c r="J207" s="16"/>
      <c r="K207" s="16"/>
      <c r="L207" s="16"/>
    </row>
    <row r="208" spans="1:12">
      <c r="A208" s="15"/>
      <c r="B208" s="16"/>
      <c r="C208" s="16"/>
      <c r="D208" s="16"/>
      <c r="E208" s="16"/>
      <c r="F208" s="17"/>
      <c r="G208" s="17"/>
      <c r="H208" s="16"/>
      <c r="I208" s="16"/>
      <c r="J208" s="16"/>
      <c r="K208" s="16"/>
      <c r="L208" s="16"/>
    </row>
  </sheetData>
  <mergeCells count="214">
    <mergeCell ref="E163:L163"/>
    <mergeCell ref="E171:L171"/>
    <mergeCell ref="E172:L172"/>
    <mergeCell ref="B198:E198"/>
    <mergeCell ref="B200:E200"/>
    <mergeCell ref="B145:B146"/>
    <mergeCell ref="C145:H146"/>
    <mergeCell ref="I145:L146"/>
    <mergeCell ref="C147:H147"/>
    <mergeCell ref="E161:L161"/>
    <mergeCell ref="E162:L162"/>
    <mergeCell ref="F131:J131"/>
    <mergeCell ref="K131:L131"/>
    <mergeCell ref="B133:F133"/>
    <mergeCell ref="C134:H134"/>
    <mergeCell ref="I134:L134"/>
    <mergeCell ref="B144:E144"/>
    <mergeCell ref="F128:J128"/>
    <mergeCell ref="K128:L128"/>
    <mergeCell ref="F129:J129"/>
    <mergeCell ref="K129:L129"/>
    <mergeCell ref="F130:J130"/>
    <mergeCell ref="K130:L130"/>
    <mergeCell ref="B125:B126"/>
    <mergeCell ref="C125:E126"/>
    <mergeCell ref="F125:J126"/>
    <mergeCell ref="K125:L126"/>
    <mergeCell ref="C127:E127"/>
    <mergeCell ref="F127:J127"/>
    <mergeCell ref="K127:L127"/>
    <mergeCell ref="C116:L116"/>
    <mergeCell ref="C119:L119"/>
    <mergeCell ref="C120:L120"/>
    <mergeCell ref="C121:L121"/>
    <mergeCell ref="C122:L122"/>
    <mergeCell ref="B124:E124"/>
    <mergeCell ref="R110:W110"/>
    <mergeCell ref="X110:AA110"/>
    <mergeCell ref="B112:E112"/>
    <mergeCell ref="C113:L113"/>
    <mergeCell ref="C114:L114"/>
    <mergeCell ref="C115:L115"/>
    <mergeCell ref="C108:H108"/>
    <mergeCell ref="I108:L108"/>
    <mergeCell ref="C109:H109"/>
    <mergeCell ref="I109:L109"/>
    <mergeCell ref="C110:H110"/>
    <mergeCell ref="I110:L110"/>
    <mergeCell ref="C105:H105"/>
    <mergeCell ref="I105:L105"/>
    <mergeCell ref="C106:H106"/>
    <mergeCell ref="I106:L106"/>
    <mergeCell ref="C107:H107"/>
    <mergeCell ref="I107:L107"/>
    <mergeCell ref="C102:H102"/>
    <mergeCell ref="I102:L102"/>
    <mergeCell ref="C103:H103"/>
    <mergeCell ref="I103:L103"/>
    <mergeCell ref="C104:H104"/>
    <mergeCell ref="I104:L104"/>
    <mergeCell ref="C99:H99"/>
    <mergeCell ref="I99:L99"/>
    <mergeCell ref="C100:H100"/>
    <mergeCell ref="I100:L100"/>
    <mergeCell ref="C101:H101"/>
    <mergeCell ref="I101:L101"/>
    <mergeCell ref="C96:H96"/>
    <mergeCell ref="I96:L96"/>
    <mergeCell ref="C97:H97"/>
    <mergeCell ref="I97:L97"/>
    <mergeCell ref="C98:H98"/>
    <mergeCell ref="I98:L98"/>
    <mergeCell ref="R94:W94"/>
    <mergeCell ref="X94:AA94"/>
    <mergeCell ref="C95:H95"/>
    <mergeCell ref="I95:L95"/>
    <mergeCell ref="R95:W95"/>
    <mergeCell ref="X95:AA95"/>
    <mergeCell ref="C88:H88"/>
    <mergeCell ref="I88:L88"/>
    <mergeCell ref="B92:E92"/>
    <mergeCell ref="B93:B94"/>
    <mergeCell ref="C93:H94"/>
    <mergeCell ref="I93:L94"/>
    <mergeCell ref="C85:H85"/>
    <mergeCell ref="I85:L85"/>
    <mergeCell ref="C86:H86"/>
    <mergeCell ref="I86:L86"/>
    <mergeCell ref="C87:H87"/>
    <mergeCell ref="I87:L87"/>
    <mergeCell ref="C82:H82"/>
    <mergeCell ref="I82:L82"/>
    <mergeCell ref="C83:H83"/>
    <mergeCell ref="I83:L83"/>
    <mergeCell ref="C84:H84"/>
    <mergeCell ref="I84:L84"/>
    <mergeCell ref="C79:H79"/>
    <mergeCell ref="I79:L79"/>
    <mergeCell ref="C80:H80"/>
    <mergeCell ref="I80:L80"/>
    <mergeCell ref="C81:H81"/>
    <mergeCell ref="I81:L81"/>
    <mergeCell ref="C76:H76"/>
    <mergeCell ref="I76:L76"/>
    <mergeCell ref="C77:H77"/>
    <mergeCell ref="I77:L77"/>
    <mergeCell ref="C78:H78"/>
    <mergeCell ref="I78:L78"/>
    <mergeCell ref="C73:H73"/>
    <mergeCell ref="I73:L73"/>
    <mergeCell ref="C74:H74"/>
    <mergeCell ref="I74:L74"/>
    <mergeCell ref="C75:H75"/>
    <mergeCell ref="I75:L75"/>
    <mergeCell ref="C67:H67"/>
    <mergeCell ref="I67:L67"/>
    <mergeCell ref="B70:E70"/>
    <mergeCell ref="B71:B72"/>
    <mergeCell ref="C71:H72"/>
    <mergeCell ref="I71:L72"/>
    <mergeCell ref="C64:H64"/>
    <mergeCell ref="I64:L64"/>
    <mergeCell ref="C65:H65"/>
    <mergeCell ref="I65:L65"/>
    <mergeCell ref="C66:H66"/>
    <mergeCell ref="I66:L66"/>
    <mergeCell ref="C61:H61"/>
    <mergeCell ref="I61:L61"/>
    <mergeCell ref="C62:H62"/>
    <mergeCell ref="I62:L62"/>
    <mergeCell ref="C63:H63"/>
    <mergeCell ref="I63:L63"/>
    <mergeCell ref="C58:H58"/>
    <mergeCell ref="I58:L58"/>
    <mergeCell ref="C59:H59"/>
    <mergeCell ref="I59:L59"/>
    <mergeCell ref="C60:H60"/>
    <mergeCell ref="I60:L60"/>
    <mergeCell ref="C55:H55"/>
    <mergeCell ref="I55:L55"/>
    <mergeCell ref="C56:H56"/>
    <mergeCell ref="I56:L56"/>
    <mergeCell ref="C57:H57"/>
    <mergeCell ref="I57:L57"/>
    <mergeCell ref="C52:H52"/>
    <mergeCell ref="I52:L52"/>
    <mergeCell ref="C53:H53"/>
    <mergeCell ref="I53:L53"/>
    <mergeCell ref="C54:H54"/>
    <mergeCell ref="I54:L54"/>
    <mergeCell ref="B46:I46"/>
    <mergeCell ref="B47:J47"/>
    <mergeCell ref="B49:E49"/>
    <mergeCell ref="B50:B51"/>
    <mergeCell ref="C50:H51"/>
    <mergeCell ref="I50:L51"/>
    <mergeCell ref="C43:E43"/>
    <mergeCell ref="F43:H43"/>
    <mergeCell ref="C44:E44"/>
    <mergeCell ref="F44:H44"/>
    <mergeCell ref="C45:E45"/>
    <mergeCell ref="F45:H45"/>
    <mergeCell ref="C40:E40"/>
    <mergeCell ref="F40:H40"/>
    <mergeCell ref="C41:E41"/>
    <mergeCell ref="F41:H41"/>
    <mergeCell ref="C42:E42"/>
    <mergeCell ref="F42:H42"/>
    <mergeCell ref="C37:E37"/>
    <mergeCell ref="F37:H37"/>
    <mergeCell ref="C38:E38"/>
    <mergeCell ref="F38:H38"/>
    <mergeCell ref="C39:E39"/>
    <mergeCell ref="F39:H39"/>
    <mergeCell ref="C34:E34"/>
    <mergeCell ref="F34:H34"/>
    <mergeCell ref="C35:E35"/>
    <mergeCell ref="F35:H35"/>
    <mergeCell ref="C36:E36"/>
    <mergeCell ref="F36:H36"/>
    <mergeCell ref="C31:E31"/>
    <mergeCell ref="F31:H31"/>
    <mergeCell ref="C32:E32"/>
    <mergeCell ref="F32:H32"/>
    <mergeCell ref="C33:E33"/>
    <mergeCell ref="F33:H33"/>
    <mergeCell ref="L27:L29"/>
    <mergeCell ref="M27:M29"/>
    <mergeCell ref="N27:N29"/>
    <mergeCell ref="O27:P29"/>
    <mergeCell ref="C30:E30"/>
    <mergeCell ref="F30:H30"/>
    <mergeCell ref="H21:L21"/>
    <mergeCell ref="H23:L23"/>
    <mergeCell ref="H24:L24"/>
    <mergeCell ref="B25:E25"/>
    <mergeCell ref="B27:B29"/>
    <mergeCell ref="C27:E29"/>
    <mergeCell ref="F27:H29"/>
    <mergeCell ref="I27:I29"/>
    <mergeCell ref="J27:J29"/>
    <mergeCell ref="K27:K29"/>
    <mergeCell ref="B14:E14"/>
    <mergeCell ref="G15:L15"/>
    <mergeCell ref="G17:K17"/>
    <mergeCell ref="H18:L18"/>
    <mergeCell ref="H19:L19"/>
    <mergeCell ref="H20:L20"/>
    <mergeCell ref="A1:L1"/>
    <mergeCell ref="B3:E3"/>
    <mergeCell ref="B4:E4"/>
    <mergeCell ref="B5:E5"/>
    <mergeCell ref="B13:E13"/>
    <mergeCell ref="G13:L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Y240"/>
  <sheetViews>
    <sheetView topLeftCell="A25" workbookViewId="0">
      <selection activeCell="L57" sqref="L57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2.140625" customWidth="1"/>
    <col min="6" max="7" width="2.42578125" style="2" customWidth="1"/>
    <col min="8" max="8" width="9.42578125" customWidth="1"/>
    <col min="9" max="9" width="8.140625" customWidth="1"/>
    <col min="10" max="10" width="14.140625" customWidth="1"/>
    <col min="11" max="11" width="8.7109375" customWidth="1"/>
    <col min="12" max="12" width="9.140625" customWidth="1"/>
    <col min="13" max="13" width="14.5703125" customWidth="1"/>
    <col min="16" max="16" width="13.28515625" customWidth="1"/>
  </cols>
  <sheetData>
    <row r="1" spans="1:12" ht="15.75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</row>
    <row r="2" spans="1:12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</row>
    <row r="3" spans="1:12">
      <c r="A3" s="8" t="s">
        <v>1</v>
      </c>
      <c r="B3" s="297" t="s">
        <v>6</v>
      </c>
      <c r="C3" s="297"/>
      <c r="D3" s="297"/>
      <c r="E3" s="297"/>
      <c r="F3" s="245" t="s">
        <v>11</v>
      </c>
      <c r="G3" s="7" t="s">
        <v>859</v>
      </c>
      <c r="I3" s="7"/>
      <c r="J3" s="7"/>
      <c r="K3" s="7"/>
      <c r="L3" s="7"/>
    </row>
    <row r="4" spans="1:12">
      <c r="A4" s="9" t="s">
        <v>2</v>
      </c>
      <c r="B4" s="297" t="s">
        <v>7</v>
      </c>
      <c r="C4" s="297"/>
      <c r="D4" s="297"/>
      <c r="E4" s="297"/>
      <c r="F4" s="245" t="s">
        <v>11</v>
      </c>
      <c r="G4" s="245"/>
      <c r="H4" s="7"/>
      <c r="I4" s="7"/>
      <c r="J4" s="7"/>
      <c r="K4" s="7"/>
      <c r="L4" s="7"/>
    </row>
    <row r="5" spans="1:12">
      <c r="A5" s="9" t="s">
        <v>3</v>
      </c>
      <c r="B5" s="297" t="s">
        <v>8</v>
      </c>
      <c r="C5" s="297"/>
      <c r="D5" s="297"/>
      <c r="E5" s="297"/>
      <c r="F5" s="245" t="s">
        <v>11</v>
      </c>
      <c r="G5" s="245"/>
      <c r="H5" s="7"/>
      <c r="I5" s="7"/>
      <c r="J5" s="7"/>
      <c r="K5" s="7"/>
      <c r="L5" s="7"/>
    </row>
    <row r="6" spans="1:12">
      <c r="A6" s="9"/>
      <c r="B6" s="26" t="s">
        <v>14</v>
      </c>
      <c r="C6" s="7" t="s">
        <v>21</v>
      </c>
      <c r="D6" s="7"/>
      <c r="F6" s="245" t="s">
        <v>11</v>
      </c>
      <c r="G6" s="7" t="s">
        <v>64</v>
      </c>
      <c r="I6" s="7"/>
      <c r="J6" s="7"/>
      <c r="K6" s="7"/>
      <c r="L6" s="7"/>
    </row>
    <row r="7" spans="1:12">
      <c r="A7" s="9"/>
      <c r="B7" s="26" t="s">
        <v>15</v>
      </c>
      <c r="C7" s="7" t="s">
        <v>22</v>
      </c>
      <c r="D7" s="7"/>
      <c r="F7" s="245" t="s">
        <v>11</v>
      </c>
      <c r="G7" s="7" t="s">
        <v>64</v>
      </c>
      <c r="I7" s="7"/>
      <c r="J7" s="7"/>
      <c r="K7" s="7"/>
      <c r="L7" s="7"/>
    </row>
    <row r="8" spans="1:12">
      <c r="A8" s="9"/>
      <c r="B8" s="26" t="s">
        <v>16</v>
      </c>
      <c r="C8" s="7" t="s">
        <v>23</v>
      </c>
      <c r="D8" s="7"/>
      <c r="F8" s="245" t="s">
        <v>11</v>
      </c>
      <c r="G8" s="7" t="s">
        <v>63</v>
      </c>
      <c r="I8" s="7"/>
      <c r="J8" s="7"/>
      <c r="K8" s="7"/>
      <c r="L8" s="7"/>
    </row>
    <row r="9" spans="1:12">
      <c r="A9" s="9"/>
      <c r="B9" s="26" t="s">
        <v>17</v>
      </c>
      <c r="C9" s="7" t="s">
        <v>24</v>
      </c>
      <c r="D9" s="7"/>
      <c r="F9" s="245" t="s">
        <v>11</v>
      </c>
      <c r="G9" s="7" t="s">
        <v>647</v>
      </c>
      <c r="I9" s="7"/>
      <c r="J9" s="7"/>
      <c r="K9" s="7"/>
      <c r="L9" s="7"/>
    </row>
    <row r="10" spans="1:12">
      <c r="A10" s="9"/>
      <c r="B10" s="26" t="s">
        <v>18</v>
      </c>
      <c r="C10" s="7" t="s">
        <v>25</v>
      </c>
      <c r="D10" s="7"/>
      <c r="F10" s="245" t="s">
        <v>11</v>
      </c>
      <c r="G10" s="7" t="s">
        <v>860</v>
      </c>
      <c r="I10" s="7"/>
      <c r="J10" s="7"/>
      <c r="K10" s="7"/>
      <c r="L10" s="7"/>
    </row>
    <row r="11" spans="1:12">
      <c r="A11" s="9"/>
      <c r="B11" s="26" t="s">
        <v>19</v>
      </c>
      <c r="C11" s="7" t="s">
        <v>26</v>
      </c>
      <c r="D11" s="7"/>
      <c r="F11" s="245" t="s">
        <v>11</v>
      </c>
      <c r="G11" s="7"/>
      <c r="I11" s="7"/>
      <c r="J11" s="7"/>
      <c r="K11" s="7"/>
      <c r="L11" s="7"/>
    </row>
    <row r="12" spans="1:12">
      <c r="A12" s="9"/>
      <c r="B12" s="26" t="s">
        <v>20</v>
      </c>
      <c r="C12" s="7" t="s">
        <v>27</v>
      </c>
      <c r="D12" s="7"/>
      <c r="F12" s="245" t="s">
        <v>11</v>
      </c>
      <c r="G12" s="7" t="s">
        <v>64</v>
      </c>
      <c r="I12" s="7"/>
      <c r="J12" s="7"/>
      <c r="K12" s="7"/>
      <c r="L12" s="7"/>
    </row>
    <row r="13" spans="1:12" ht="57" customHeight="1">
      <c r="A13" s="18" t="s">
        <v>4</v>
      </c>
      <c r="B13" s="344" t="s">
        <v>9</v>
      </c>
      <c r="C13" s="344"/>
      <c r="D13" s="344"/>
      <c r="E13" s="344"/>
      <c r="F13" s="247" t="s">
        <v>11</v>
      </c>
      <c r="G13" s="303" t="s">
        <v>861</v>
      </c>
      <c r="H13" s="303"/>
      <c r="I13" s="303"/>
      <c r="J13" s="303"/>
      <c r="K13" s="303"/>
      <c r="L13" s="303"/>
    </row>
    <row r="14" spans="1:12">
      <c r="A14" s="9" t="s">
        <v>5</v>
      </c>
      <c r="B14" s="297" t="s">
        <v>10</v>
      </c>
      <c r="C14" s="297"/>
      <c r="D14" s="297"/>
      <c r="E14" s="297"/>
      <c r="F14" s="245" t="s">
        <v>11</v>
      </c>
      <c r="G14" s="245"/>
      <c r="H14" s="7"/>
      <c r="I14" s="7"/>
      <c r="J14" s="7"/>
      <c r="K14" s="7"/>
      <c r="L14" s="7"/>
    </row>
    <row r="15" spans="1:12">
      <c r="A15" s="9"/>
      <c r="B15" s="132" t="s">
        <v>14</v>
      </c>
      <c r="C15" s="247" t="s">
        <v>39</v>
      </c>
      <c r="D15" s="247"/>
      <c r="E15" s="267"/>
      <c r="F15" s="247" t="s">
        <v>11</v>
      </c>
      <c r="G15" s="303" t="s">
        <v>862</v>
      </c>
      <c r="H15" s="303"/>
      <c r="I15" s="303"/>
      <c r="J15" s="303"/>
      <c r="K15" s="303"/>
      <c r="L15" s="303"/>
    </row>
    <row r="16" spans="1:12">
      <c r="A16" s="9"/>
      <c r="B16" s="10" t="s">
        <v>15</v>
      </c>
      <c r="C16" s="7" t="s">
        <v>40</v>
      </c>
      <c r="D16" s="7"/>
      <c r="F16" s="245" t="s">
        <v>11</v>
      </c>
      <c r="G16" s="245"/>
      <c r="I16" s="7"/>
      <c r="J16" s="7"/>
      <c r="K16" s="7"/>
      <c r="L16" s="7"/>
    </row>
    <row r="17" spans="1:16">
      <c r="A17" s="9"/>
      <c r="B17" s="10"/>
      <c r="C17" s="7" t="s">
        <v>67</v>
      </c>
      <c r="D17" s="7"/>
      <c r="F17" s="245" t="s">
        <v>11</v>
      </c>
      <c r="G17" s="245" t="s">
        <v>64</v>
      </c>
      <c r="H17" s="36"/>
      <c r="I17" s="36"/>
      <c r="J17" s="36"/>
      <c r="K17" s="36"/>
      <c r="L17" s="7"/>
    </row>
    <row r="18" spans="1:16">
      <c r="A18" s="9"/>
      <c r="B18" s="10"/>
      <c r="C18" s="7" t="s">
        <v>68</v>
      </c>
      <c r="D18" s="7"/>
      <c r="F18" s="245" t="s">
        <v>11</v>
      </c>
      <c r="G18" s="245" t="s">
        <v>64</v>
      </c>
      <c r="H18" s="284" t="s">
        <v>863</v>
      </c>
      <c r="I18" s="284"/>
      <c r="J18" s="284"/>
      <c r="K18" s="284"/>
      <c r="L18" s="284"/>
    </row>
    <row r="19" spans="1:16">
      <c r="A19" s="9"/>
      <c r="B19" s="10"/>
      <c r="C19" s="10"/>
      <c r="D19" s="10"/>
      <c r="E19" s="7"/>
      <c r="F19" s="245"/>
      <c r="G19" s="245" t="s">
        <v>64</v>
      </c>
      <c r="H19" s="284" t="s">
        <v>864</v>
      </c>
      <c r="I19" s="284"/>
      <c r="J19" s="284"/>
      <c r="K19" s="284"/>
      <c r="L19" s="284"/>
    </row>
    <row r="20" spans="1:16">
      <c r="A20" s="9"/>
      <c r="B20" s="10"/>
      <c r="C20" s="10"/>
      <c r="D20" s="10"/>
      <c r="E20" s="7"/>
      <c r="F20" s="245"/>
      <c r="G20" s="245" t="s">
        <v>64</v>
      </c>
      <c r="H20" s="284" t="s">
        <v>414</v>
      </c>
      <c r="I20" s="284"/>
      <c r="J20" s="284"/>
      <c r="K20" s="284"/>
      <c r="L20" s="284"/>
    </row>
    <row r="21" spans="1:16">
      <c r="A21" s="9"/>
      <c r="B21" s="10"/>
      <c r="C21" s="10"/>
      <c r="D21" s="10"/>
      <c r="E21" s="7"/>
      <c r="F21" s="245"/>
      <c r="G21" s="245" t="s">
        <v>64</v>
      </c>
      <c r="H21" s="284" t="s">
        <v>428</v>
      </c>
      <c r="I21" s="284"/>
      <c r="J21" s="284"/>
      <c r="K21" s="284"/>
      <c r="L21" s="284"/>
    </row>
    <row r="22" spans="1:16">
      <c r="A22" s="9"/>
      <c r="B22" s="10"/>
      <c r="C22" s="10"/>
      <c r="D22" s="10"/>
      <c r="E22" s="7"/>
      <c r="F22" s="245"/>
      <c r="G22" s="245"/>
      <c r="H22" s="7"/>
      <c r="I22" s="7"/>
      <c r="J22" s="7"/>
      <c r="K22" s="7"/>
      <c r="L22" s="7"/>
    </row>
    <row r="23" spans="1:16">
      <c r="A23" s="6"/>
      <c r="B23" s="19" t="s">
        <v>16</v>
      </c>
      <c r="C23" s="20" t="s">
        <v>41</v>
      </c>
      <c r="D23" s="20"/>
      <c r="F23" s="247" t="s">
        <v>11</v>
      </c>
      <c r="G23" s="247" t="s">
        <v>64</v>
      </c>
      <c r="H23" s="303"/>
      <c r="I23" s="303"/>
      <c r="J23" s="303"/>
      <c r="K23" s="303"/>
      <c r="L23" s="303"/>
    </row>
    <row r="24" spans="1:16">
      <c r="A24" s="6"/>
      <c r="B24" s="11"/>
      <c r="C24" s="11"/>
      <c r="D24" s="11"/>
      <c r="E24" s="7"/>
      <c r="F24" s="245"/>
      <c r="G24" s="247"/>
      <c r="H24" s="303"/>
      <c r="I24" s="303"/>
      <c r="J24" s="303"/>
      <c r="K24" s="303"/>
      <c r="L24" s="303"/>
    </row>
    <row r="25" spans="1:16">
      <c r="A25" s="9" t="s">
        <v>12</v>
      </c>
      <c r="B25" s="297" t="s">
        <v>13</v>
      </c>
      <c r="C25" s="297"/>
      <c r="D25" s="297"/>
      <c r="E25" s="297"/>
      <c r="F25" s="245"/>
      <c r="G25" s="245"/>
      <c r="H25" s="7"/>
      <c r="I25" s="7"/>
      <c r="J25" s="7"/>
      <c r="K25" s="7"/>
      <c r="L25" s="7"/>
    </row>
    <row r="26" spans="1:16">
      <c r="A26" s="6"/>
      <c r="B26" s="7"/>
      <c r="C26" s="7"/>
      <c r="D26" s="7"/>
      <c r="E26" s="7"/>
      <c r="F26" s="245"/>
      <c r="G26" s="245"/>
      <c r="H26" s="7"/>
      <c r="I26" s="7"/>
      <c r="J26" s="7"/>
      <c r="K26" s="7"/>
      <c r="L26" s="7"/>
    </row>
    <row r="27" spans="1:16">
      <c r="A27" s="6"/>
      <c r="B27" s="496" t="s">
        <v>28</v>
      </c>
      <c r="C27" s="499" t="s">
        <v>29</v>
      </c>
      <c r="D27" s="500"/>
      <c r="E27" s="501"/>
      <c r="F27" s="499" t="s">
        <v>35</v>
      </c>
      <c r="G27" s="500"/>
      <c r="H27" s="501"/>
      <c r="I27" s="508" t="s">
        <v>31</v>
      </c>
      <c r="J27" s="508" t="s">
        <v>61</v>
      </c>
      <c r="K27" s="508" t="s">
        <v>62</v>
      </c>
      <c r="L27" s="495" t="s">
        <v>36</v>
      </c>
      <c r="M27" s="495" t="s">
        <v>157</v>
      </c>
      <c r="N27" s="454"/>
      <c r="O27" s="454"/>
      <c r="P27" s="454"/>
    </row>
    <row r="28" spans="1:16">
      <c r="A28" s="6"/>
      <c r="B28" s="497"/>
      <c r="C28" s="502"/>
      <c r="D28" s="503"/>
      <c r="E28" s="504"/>
      <c r="F28" s="502"/>
      <c r="G28" s="503"/>
      <c r="H28" s="504"/>
      <c r="I28" s="509"/>
      <c r="J28" s="509"/>
      <c r="K28" s="509"/>
      <c r="L28" s="495"/>
      <c r="M28" s="495"/>
      <c r="N28" s="454"/>
      <c r="O28" s="454"/>
      <c r="P28" s="454"/>
    </row>
    <row r="29" spans="1:16" ht="30.75" customHeight="1">
      <c r="A29" s="6"/>
      <c r="B29" s="498"/>
      <c r="C29" s="505"/>
      <c r="D29" s="506"/>
      <c r="E29" s="507"/>
      <c r="F29" s="505"/>
      <c r="G29" s="506"/>
      <c r="H29" s="507"/>
      <c r="I29" s="510"/>
      <c r="J29" s="510"/>
      <c r="K29" s="510"/>
      <c r="L29" s="495"/>
      <c r="M29" s="495"/>
      <c r="N29" s="454"/>
      <c r="O29" s="454"/>
      <c r="P29" s="454"/>
    </row>
    <row r="30" spans="1:16" ht="62.25" customHeight="1">
      <c r="A30" s="6"/>
      <c r="B30" s="12" t="s">
        <v>1</v>
      </c>
      <c r="C30" s="288" t="s">
        <v>865</v>
      </c>
      <c r="D30" s="289"/>
      <c r="E30" s="290"/>
      <c r="F30" s="328" t="s">
        <v>866</v>
      </c>
      <c r="G30" s="329"/>
      <c r="H30" s="330"/>
      <c r="I30" s="248">
        <v>1</v>
      </c>
      <c r="J30" s="248">
        <f>M30*60</f>
        <v>330</v>
      </c>
      <c r="K30" s="121">
        <v>75000</v>
      </c>
      <c r="L30" s="122">
        <f t="shared" ref="L30:L55" si="0">(I30*J30)/K30</f>
        <v>4.4000000000000003E-3</v>
      </c>
      <c r="M30" s="248">
        <v>5.5</v>
      </c>
      <c r="N30" s="25"/>
      <c r="O30" s="20"/>
      <c r="P30" s="20"/>
    </row>
    <row r="31" spans="1:16" ht="38.25" customHeight="1">
      <c r="A31" s="6"/>
      <c r="B31" s="12" t="s">
        <v>2</v>
      </c>
      <c r="C31" s="288" t="s">
        <v>867</v>
      </c>
      <c r="D31" s="289"/>
      <c r="E31" s="290"/>
      <c r="F31" s="328" t="s">
        <v>868</v>
      </c>
      <c r="G31" s="329"/>
      <c r="H31" s="330"/>
      <c r="I31" s="248">
        <v>12</v>
      </c>
      <c r="J31" s="248">
        <f>M31*60</f>
        <v>1650</v>
      </c>
      <c r="K31" s="121">
        <v>75000</v>
      </c>
      <c r="L31" s="122">
        <f t="shared" si="0"/>
        <v>0.26400000000000001</v>
      </c>
      <c r="M31" s="248">
        <v>27.5</v>
      </c>
      <c r="N31" s="25"/>
      <c r="O31" s="20"/>
      <c r="P31" s="20"/>
    </row>
    <row r="32" spans="1:16" ht="54" customHeight="1">
      <c r="A32" s="6"/>
      <c r="B32" s="12">
        <v>3</v>
      </c>
      <c r="C32" s="288" t="s">
        <v>869</v>
      </c>
      <c r="D32" s="289"/>
      <c r="E32" s="290"/>
      <c r="F32" s="328" t="s">
        <v>870</v>
      </c>
      <c r="G32" s="329"/>
      <c r="H32" s="330"/>
      <c r="I32" s="248">
        <v>12</v>
      </c>
      <c r="J32" s="248">
        <v>330</v>
      </c>
      <c r="K32" s="121">
        <v>75000</v>
      </c>
      <c r="L32" s="122">
        <f t="shared" si="0"/>
        <v>5.28E-2</v>
      </c>
      <c r="M32" s="248">
        <v>27.5</v>
      </c>
      <c r="N32" s="25"/>
      <c r="O32" s="20"/>
      <c r="P32" s="20"/>
    </row>
    <row r="33" spans="1:16" ht="51" customHeight="1">
      <c r="A33" s="6"/>
      <c r="B33" s="12">
        <v>4</v>
      </c>
      <c r="C33" s="288" t="s">
        <v>871</v>
      </c>
      <c r="D33" s="289"/>
      <c r="E33" s="290"/>
      <c r="F33" s="328" t="s">
        <v>872</v>
      </c>
      <c r="G33" s="329"/>
      <c r="H33" s="330"/>
      <c r="I33" s="248">
        <v>12</v>
      </c>
      <c r="J33" s="248">
        <f t="shared" ref="J33:J55" si="1">M33*60</f>
        <v>330</v>
      </c>
      <c r="K33" s="121">
        <v>75000</v>
      </c>
      <c r="L33" s="122">
        <f t="shared" si="0"/>
        <v>5.28E-2</v>
      </c>
      <c r="M33" s="248">
        <v>5.5</v>
      </c>
      <c r="N33" s="25"/>
      <c r="O33" s="20"/>
      <c r="P33" s="20"/>
    </row>
    <row r="34" spans="1:16" ht="39.75" customHeight="1">
      <c r="A34" s="6"/>
      <c r="B34" s="12">
        <v>5</v>
      </c>
      <c r="C34" s="288" t="s">
        <v>873</v>
      </c>
      <c r="D34" s="289"/>
      <c r="E34" s="290"/>
      <c r="F34" s="328" t="s">
        <v>874</v>
      </c>
      <c r="G34" s="329"/>
      <c r="H34" s="330"/>
      <c r="I34" s="248">
        <v>12</v>
      </c>
      <c r="J34" s="248">
        <f t="shared" si="1"/>
        <v>330</v>
      </c>
      <c r="K34" s="121">
        <v>75000</v>
      </c>
      <c r="L34" s="122">
        <f t="shared" si="0"/>
        <v>5.28E-2</v>
      </c>
      <c r="M34" s="248">
        <v>5.5</v>
      </c>
      <c r="N34" s="25"/>
      <c r="O34" s="20"/>
      <c r="P34" s="20"/>
    </row>
    <row r="35" spans="1:16" ht="75" customHeight="1">
      <c r="A35" s="6"/>
      <c r="B35" s="12">
        <v>6</v>
      </c>
      <c r="C35" s="288" t="s">
        <v>875</v>
      </c>
      <c r="D35" s="289"/>
      <c r="E35" s="290"/>
      <c r="F35" s="328" t="s">
        <v>876</v>
      </c>
      <c r="G35" s="329"/>
      <c r="H35" s="330"/>
      <c r="I35" s="248">
        <v>3</v>
      </c>
      <c r="J35" s="248">
        <f t="shared" si="1"/>
        <v>330</v>
      </c>
      <c r="K35" s="121">
        <v>75000</v>
      </c>
      <c r="L35" s="122">
        <f t="shared" si="0"/>
        <v>1.32E-2</v>
      </c>
      <c r="M35" s="248">
        <v>5.5</v>
      </c>
      <c r="N35" s="25"/>
      <c r="O35" s="20"/>
      <c r="P35" s="20"/>
    </row>
    <row r="36" spans="1:16" ht="133.5" customHeight="1">
      <c r="A36" s="6"/>
      <c r="B36" s="12">
        <v>7</v>
      </c>
      <c r="C36" s="288" t="s">
        <v>877</v>
      </c>
      <c r="D36" s="289"/>
      <c r="E36" s="290"/>
      <c r="F36" s="328" t="s">
        <v>878</v>
      </c>
      <c r="G36" s="329"/>
      <c r="H36" s="330"/>
      <c r="I36" s="248">
        <v>3</v>
      </c>
      <c r="J36" s="248">
        <f t="shared" si="1"/>
        <v>330</v>
      </c>
      <c r="K36" s="121">
        <v>75000</v>
      </c>
      <c r="L36" s="122">
        <f t="shared" si="0"/>
        <v>1.32E-2</v>
      </c>
      <c r="M36" s="248">
        <v>5.5</v>
      </c>
      <c r="N36" s="25"/>
      <c r="O36" s="20"/>
      <c r="P36" s="20"/>
    </row>
    <row r="37" spans="1:16" ht="49.5" customHeight="1">
      <c r="A37" s="6"/>
      <c r="B37" s="12">
        <v>8</v>
      </c>
      <c r="C37" s="311" t="s">
        <v>879</v>
      </c>
      <c r="D37" s="494"/>
      <c r="E37" s="312"/>
      <c r="F37" s="328" t="s">
        <v>880</v>
      </c>
      <c r="G37" s="329"/>
      <c r="H37" s="330"/>
      <c r="I37" s="248">
        <v>3</v>
      </c>
      <c r="J37" s="248">
        <f t="shared" si="1"/>
        <v>330</v>
      </c>
      <c r="K37" s="121">
        <v>75000</v>
      </c>
      <c r="L37" s="122">
        <f t="shared" si="0"/>
        <v>1.32E-2</v>
      </c>
      <c r="M37" s="248">
        <v>5.5</v>
      </c>
      <c r="N37" s="25"/>
      <c r="O37" s="20"/>
      <c r="P37" s="20"/>
    </row>
    <row r="38" spans="1:16" ht="78.75" customHeight="1">
      <c r="A38" s="6"/>
      <c r="B38" s="12">
        <v>9</v>
      </c>
      <c r="C38" s="288" t="s">
        <v>881</v>
      </c>
      <c r="D38" s="289"/>
      <c r="E38" s="290"/>
      <c r="F38" s="328" t="s">
        <v>882</v>
      </c>
      <c r="G38" s="329"/>
      <c r="H38" s="330"/>
      <c r="I38" s="248">
        <v>3</v>
      </c>
      <c r="J38" s="248">
        <f t="shared" si="1"/>
        <v>330</v>
      </c>
      <c r="K38" s="121">
        <v>75000</v>
      </c>
      <c r="L38" s="122">
        <f t="shared" si="0"/>
        <v>1.32E-2</v>
      </c>
      <c r="M38" s="248">
        <v>5.5</v>
      </c>
      <c r="N38" s="25"/>
      <c r="O38" s="20"/>
      <c r="P38" s="20"/>
    </row>
    <row r="39" spans="1:16" ht="78" customHeight="1">
      <c r="A39" s="6"/>
      <c r="B39" s="12">
        <v>10</v>
      </c>
      <c r="C39" s="288" t="s">
        <v>883</v>
      </c>
      <c r="D39" s="289"/>
      <c r="E39" s="290"/>
      <c r="F39" s="328" t="s">
        <v>884</v>
      </c>
      <c r="G39" s="329"/>
      <c r="H39" s="330"/>
      <c r="I39" s="248">
        <v>6</v>
      </c>
      <c r="J39" s="248">
        <f t="shared" si="1"/>
        <v>330</v>
      </c>
      <c r="K39" s="121">
        <v>75000</v>
      </c>
      <c r="L39" s="122">
        <f t="shared" si="0"/>
        <v>2.64E-2</v>
      </c>
      <c r="M39" s="248">
        <v>5.5</v>
      </c>
      <c r="N39" s="25"/>
      <c r="O39" s="20"/>
      <c r="P39" s="20"/>
    </row>
    <row r="40" spans="1:16" ht="84" customHeight="1">
      <c r="A40" s="6"/>
      <c r="B40" s="12">
        <v>11</v>
      </c>
      <c r="C40" s="288" t="s">
        <v>885</v>
      </c>
      <c r="D40" s="289"/>
      <c r="E40" s="290"/>
      <c r="F40" s="328" t="s">
        <v>884</v>
      </c>
      <c r="G40" s="329"/>
      <c r="H40" s="330"/>
      <c r="I40" s="248">
        <v>6</v>
      </c>
      <c r="J40" s="248">
        <f t="shared" si="1"/>
        <v>330</v>
      </c>
      <c r="K40" s="121">
        <v>75000</v>
      </c>
      <c r="L40" s="122">
        <f t="shared" si="0"/>
        <v>2.64E-2</v>
      </c>
      <c r="M40" s="248">
        <v>5.5</v>
      </c>
      <c r="N40" s="25"/>
      <c r="O40" s="20"/>
      <c r="P40" s="20"/>
    </row>
    <row r="41" spans="1:16" ht="83.25" customHeight="1">
      <c r="A41" s="6"/>
      <c r="B41" s="12">
        <v>12</v>
      </c>
      <c r="C41" s="288" t="s">
        <v>886</v>
      </c>
      <c r="D41" s="289"/>
      <c r="E41" s="290"/>
      <c r="F41" s="328" t="s">
        <v>884</v>
      </c>
      <c r="G41" s="329"/>
      <c r="H41" s="330"/>
      <c r="I41" s="248">
        <v>6</v>
      </c>
      <c r="J41" s="248">
        <f t="shared" si="1"/>
        <v>330</v>
      </c>
      <c r="K41" s="121">
        <v>75000</v>
      </c>
      <c r="L41" s="122">
        <f t="shared" si="0"/>
        <v>2.64E-2</v>
      </c>
      <c r="M41" s="248">
        <v>5.5</v>
      </c>
      <c r="N41" s="25"/>
      <c r="O41" s="20"/>
      <c r="P41" s="20"/>
    </row>
    <row r="42" spans="1:16" ht="78.75" customHeight="1">
      <c r="A42" s="6"/>
      <c r="B42" s="12">
        <v>13</v>
      </c>
      <c r="C42" s="288" t="s">
        <v>887</v>
      </c>
      <c r="D42" s="289"/>
      <c r="E42" s="290"/>
      <c r="F42" s="328" t="s">
        <v>884</v>
      </c>
      <c r="G42" s="329"/>
      <c r="H42" s="330"/>
      <c r="I42" s="248">
        <v>6</v>
      </c>
      <c r="J42" s="248">
        <f t="shared" si="1"/>
        <v>330</v>
      </c>
      <c r="K42" s="121">
        <v>75000</v>
      </c>
      <c r="L42" s="122">
        <f t="shared" si="0"/>
        <v>2.64E-2</v>
      </c>
      <c r="M42" s="248">
        <v>5.5</v>
      </c>
      <c r="N42" s="25"/>
      <c r="O42" s="20"/>
      <c r="P42" s="20"/>
    </row>
    <row r="43" spans="1:16" ht="44.25" customHeight="1">
      <c r="A43" s="6"/>
      <c r="B43" s="12">
        <v>14</v>
      </c>
      <c r="C43" s="288" t="s">
        <v>888</v>
      </c>
      <c r="D43" s="289"/>
      <c r="E43" s="290"/>
      <c r="F43" s="328" t="s">
        <v>880</v>
      </c>
      <c r="G43" s="329"/>
      <c r="H43" s="330"/>
      <c r="I43" s="248">
        <v>6</v>
      </c>
      <c r="J43" s="248">
        <f t="shared" si="1"/>
        <v>330</v>
      </c>
      <c r="K43" s="121">
        <v>75000</v>
      </c>
      <c r="L43" s="122">
        <f t="shared" si="0"/>
        <v>2.64E-2</v>
      </c>
      <c r="M43" s="248">
        <v>5.5</v>
      </c>
      <c r="N43" s="25"/>
      <c r="O43" s="20"/>
      <c r="P43" s="20"/>
    </row>
    <row r="44" spans="1:16" ht="55.5" customHeight="1">
      <c r="A44" s="6"/>
      <c r="B44" s="12">
        <v>15</v>
      </c>
      <c r="C44" s="288" t="s">
        <v>889</v>
      </c>
      <c r="D44" s="289"/>
      <c r="E44" s="290"/>
      <c r="F44" s="328" t="s">
        <v>890</v>
      </c>
      <c r="G44" s="329"/>
      <c r="H44" s="330"/>
      <c r="I44" s="248">
        <v>2</v>
      </c>
      <c r="J44" s="248">
        <f t="shared" si="1"/>
        <v>330</v>
      </c>
      <c r="K44" s="121">
        <v>75000</v>
      </c>
      <c r="L44" s="122">
        <f t="shared" si="0"/>
        <v>8.8000000000000005E-3</v>
      </c>
      <c r="M44" s="248">
        <v>5.5</v>
      </c>
      <c r="N44" s="25"/>
      <c r="O44" s="20"/>
      <c r="P44" s="20"/>
    </row>
    <row r="45" spans="1:16" ht="112.5" customHeight="1">
      <c r="A45" s="6"/>
      <c r="B45" s="12">
        <v>16</v>
      </c>
      <c r="C45" s="288" t="s">
        <v>891</v>
      </c>
      <c r="D45" s="289"/>
      <c r="E45" s="290"/>
      <c r="F45" s="328" t="s">
        <v>892</v>
      </c>
      <c r="G45" s="329"/>
      <c r="H45" s="330"/>
      <c r="I45" s="248">
        <v>6</v>
      </c>
      <c r="J45" s="248">
        <f t="shared" si="1"/>
        <v>330</v>
      </c>
      <c r="K45" s="121">
        <v>75000</v>
      </c>
      <c r="L45" s="122">
        <f t="shared" si="0"/>
        <v>2.64E-2</v>
      </c>
      <c r="M45" s="248">
        <v>5.5</v>
      </c>
      <c r="N45" s="25"/>
      <c r="O45" s="20"/>
      <c r="P45" s="20"/>
    </row>
    <row r="46" spans="1:16" ht="95.25" customHeight="1">
      <c r="A46" s="6"/>
      <c r="B46" s="12">
        <v>17</v>
      </c>
      <c r="C46" s="288" t="s">
        <v>893</v>
      </c>
      <c r="D46" s="289"/>
      <c r="E46" s="290"/>
      <c r="F46" s="328" t="s">
        <v>894</v>
      </c>
      <c r="G46" s="329"/>
      <c r="H46" s="330"/>
      <c r="I46" s="248">
        <v>6</v>
      </c>
      <c r="J46" s="248">
        <f t="shared" si="1"/>
        <v>330</v>
      </c>
      <c r="K46" s="121">
        <v>75000</v>
      </c>
      <c r="L46" s="122">
        <f t="shared" si="0"/>
        <v>2.64E-2</v>
      </c>
      <c r="M46" s="248">
        <v>5.5</v>
      </c>
      <c r="N46" s="25"/>
      <c r="O46" s="20"/>
      <c r="P46" s="20"/>
    </row>
    <row r="47" spans="1:16" ht="102.75" customHeight="1">
      <c r="A47" s="6"/>
      <c r="B47" s="12">
        <v>18</v>
      </c>
      <c r="C47" s="288" t="s">
        <v>895</v>
      </c>
      <c r="D47" s="289"/>
      <c r="E47" s="290"/>
      <c r="F47" s="328" t="s">
        <v>896</v>
      </c>
      <c r="G47" s="329"/>
      <c r="H47" s="330"/>
      <c r="I47" s="248">
        <v>1</v>
      </c>
      <c r="J47" s="248">
        <f t="shared" si="1"/>
        <v>330</v>
      </c>
      <c r="K47" s="121">
        <v>75000</v>
      </c>
      <c r="L47" s="122">
        <f t="shared" si="0"/>
        <v>4.4000000000000003E-3</v>
      </c>
      <c r="M47" s="248">
        <v>5.5</v>
      </c>
      <c r="N47" s="25"/>
      <c r="O47" s="20"/>
      <c r="P47" s="20"/>
    </row>
    <row r="48" spans="1:16" ht="75.75" customHeight="1">
      <c r="A48" s="6"/>
      <c r="B48" s="12">
        <v>19</v>
      </c>
      <c r="C48" s="288" t="s">
        <v>897</v>
      </c>
      <c r="D48" s="289"/>
      <c r="E48" s="290"/>
      <c r="F48" s="328" t="s">
        <v>898</v>
      </c>
      <c r="G48" s="329"/>
      <c r="H48" s="330"/>
      <c r="I48" s="248">
        <v>2</v>
      </c>
      <c r="J48" s="248">
        <f t="shared" si="1"/>
        <v>390</v>
      </c>
      <c r="K48" s="121">
        <v>75000</v>
      </c>
      <c r="L48" s="122">
        <f t="shared" si="0"/>
        <v>1.04E-2</v>
      </c>
      <c r="M48" s="248">
        <v>6.5</v>
      </c>
      <c r="N48" s="25"/>
      <c r="O48" s="20"/>
      <c r="P48" s="20"/>
    </row>
    <row r="49" spans="1:16" ht="73.5" customHeight="1">
      <c r="A49" s="6"/>
      <c r="B49" s="12">
        <v>20</v>
      </c>
      <c r="C49" s="288" t="s">
        <v>899</v>
      </c>
      <c r="D49" s="289"/>
      <c r="E49" s="290"/>
      <c r="F49" s="328" t="s">
        <v>898</v>
      </c>
      <c r="G49" s="329"/>
      <c r="H49" s="330"/>
      <c r="I49" s="248">
        <v>6</v>
      </c>
      <c r="J49" s="248">
        <f t="shared" si="1"/>
        <v>330</v>
      </c>
      <c r="K49" s="121">
        <v>75000</v>
      </c>
      <c r="L49" s="122">
        <f t="shared" si="0"/>
        <v>2.64E-2</v>
      </c>
      <c r="M49" s="248">
        <v>5.5</v>
      </c>
      <c r="N49" s="25"/>
      <c r="O49" s="20"/>
      <c r="P49" s="20"/>
    </row>
    <row r="50" spans="1:16" ht="67.5" customHeight="1">
      <c r="A50" s="6"/>
      <c r="B50" s="12">
        <v>21</v>
      </c>
      <c r="C50" s="288" t="s">
        <v>900</v>
      </c>
      <c r="D50" s="289"/>
      <c r="E50" s="290"/>
      <c r="F50" s="328" t="s">
        <v>898</v>
      </c>
      <c r="G50" s="329"/>
      <c r="H50" s="330"/>
      <c r="I50" s="248">
        <v>1</v>
      </c>
      <c r="J50" s="248">
        <f t="shared" si="1"/>
        <v>510</v>
      </c>
      <c r="K50" s="121">
        <v>75000</v>
      </c>
      <c r="L50" s="122">
        <f t="shared" si="0"/>
        <v>6.7999999999999996E-3</v>
      </c>
      <c r="M50" s="248">
        <v>8.5</v>
      </c>
      <c r="N50" s="25"/>
      <c r="O50" s="20"/>
      <c r="P50" s="20"/>
    </row>
    <row r="51" spans="1:16" ht="72" customHeight="1">
      <c r="A51" s="6"/>
      <c r="B51" s="12">
        <v>22</v>
      </c>
      <c r="C51" s="288" t="s">
        <v>901</v>
      </c>
      <c r="D51" s="289"/>
      <c r="E51" s="290"/>
      <c r="F51" s="328" t="s">
        <v>902</v>
      </c>
      <c r="G51" s="329"/>
      <c r="H51" s="330"/>
      <c r="I51" s="248">
        <v>2</v>
      </c>
      <c r="J51" s="248">
        <f t="shared" si="1"/>
        <v>330</v>
      </c>
      <c r="K51" s="121">
        <v>75000</v>
      </c>
      <c r="L51" s="122">
        <f t="shared" si="0"/>
        <v>8.8000000000000005E-3</v>
      </c>
      <c r="M51" s="248">
        <v>5.5</v>
      </c>
      <c r="N51" s="25"/>
      <c r="O51" s="20"/>
      <c r="P51" s="20"/>
    </row>
    <row r="52" spans="1:16" ht="81" customHeight="1">
      <c r="A52" s="6"/>
      <c r="B52" s="12">
        <v>23</v>
      </c>
      <c r="C52" s="288" t="s">
        <v>903</v>
      </c>
      <c r="D52" s="289"/>
      <c r="E52" s="290"/>
      <c r="F52" s="328" t="s">
        <v>904</v>
      </c>
      <c r="G52" s="329"/>
      <c r="H52" s="330"/>
      <c r="I52" s="248">
        <v>6</v>
      </c>
      <c r="J52" s="248">
        <f t="shared" si="1"/>
        <v>330</v>
      </c>
      <c r="K52" s="121">
        <v>75000</v>
      </c>
      <c r="L52" s="122">
        <f t="shared" si="0"/>
        <v>2.64E-2</v>
      </c>
      <c r="M52" s="248">
        <v>5.5</v>
      </c>
      <c r="N52" s="25"/>
      <c r="O52" s="20"/>
      <c r="P52" s="20"/>
    </row>
    <row r="53" spans="1:16" ht="70.5" customHeight="1">
      <c r="A53" s="6"/>
      <c r="B53" s="12">
        <v>24</v>
      </c>
      <c r="C53" s="288" t="s">
        <v>905</v>
      </c>
      <c r="D53" s="289"/>
      <c r="E53" s="290"/>
      <c r="F53" s="328" t="s">
        <v>906</v>
      </c>
      <c r="G53" s="329"/>
      <c r="H53" s="330"/>
      <c r="I53" s="248">
        <v>6</v>
      </c>
      <c r="J53" s="248">
        <f t="shared" si="1"/>
        <v>330</v>
      </c>
      <c r="K53" s="121">
        <v>75000</v>
      </c>
      <c r="L53" s="122">
        <f t="shared" si="0"/>
        <v>2.64E-2</v>
      </c>
      <c r="M53" s="248">
        <v>5.5</v>
      </c>
      <c r="N53" s="25"/>
      <c r="O53" s="20"/>
      <c r="P53" s="20"/>
    </row>
    <row r="54" spans="1:16" ht="67.5" customHeight="1">
      <c r="A54" s="6"/>
      <c r="B54" s="12">
        <v>25</v>
      </c>
      <c r="C54" s="288" t="s">
        <v>907</v>
      </c>
      <c r="D54" s="289"/>
      <c r="E54" s="290"/>
      <c r="F54" s="328" t="s">
        <v>908</v>
      </c>
      <c r="G54" s="329"/>
      <c r="H54" s="330"/>
      <c r="I54" s="248">
        <v>12</v>
      </c>
      <c r="J54" s="248">
        <v>330</v>
      </c>
      <c r="K54" s="121">
        <v>75000</v>
      </c>
      <c r="L54" s="122">
        <f t="shared" si="0"/>
        <v>5.28E-2</v>
      </c>
      <c r="M54" s="248">
        <v>27.5</v>
      </c>
      <c r="N54" s="25"/>
      <c r="O54" s="20"/>
      <c r="P54" s="20"/>
    </row>
    <row r="55" spans="1:16" ht="91.5" customHeight="1">
      <c r="A55" s="6"/>
      <c r="B55" s="12">
        <v>26</v>
      </c>
      <c r="C55" s="288" t="s">
        <v>909</v>
      </c>
      <c r="D55" s="289"/>
      <c r="E55" s="290"/>
      <c r="F55" s="328" t="s">
        <v>910</v>
      </c>
      <c r="G55" s="329"/>
      <c r="H55" s="330"/>
      <c r="I55" s="248">
        <v>12</v>
      </c>
      <c r="J55" s="248">
        <f t="shared" si="1"/>
        <v>1650</v>
      </c>
      <c r="K55" s="121">
        <v>75000</v>
      </c>
      <c r="L55" s="122">
        <f t="shared" si="0"/>
        <v>0.26400000000000001</v>
      </c>
      <c r="M55" s="248">
        <v>27.5</v>
      </c>
      <c r="N55" s="25"/>
      <c r="O55" s="20"/>
      <c r="P55" s="20"/>
    </row>
    <row r="56" spans="1:16">
      <c r="A56" s="6"/>
      <c r="B56" s="470" t="s">
        <v>33</v>
      </c>
      <c r="C56" s="470"/>
      <c r="D56" s="470"/>
      <c r="E56" s="470"/>
      <c r="F56" s="470"/>
      <c r="G56" s="470"/>
      <c r="H56" s="470"/>
      <c r="I56" s="470"/>
      <c r="J56" s="269"/>
      <c r="K56" s="269"/>
      <c r="L56" s="270">
        <f>SUM(L30:L55)</f>
        <v>1.0995999999999997</v>
      </c>
    </row>
    <row r="57" spans="1:16">
      <c r="A57" s="6"/>
      <c r="B57" s="470" t="s">
        <v>34</v>
      </c>
      <c r="C57" s="470"/>
      <c r="D57" s="470"/>
      <c r="E57" s="470"/>
      <c r="F57" s="470"/>
      <c r="G57" s="470"/>
      <c r="H57" s="470"/>
      <c r="I57" s="470"/>
      <c r="J57" s="470"/>
      <c r="K57" s="269"/>
      <c r="L57" s="13">
        <f>$L$56</f>
        <v>1.0995999999999997</v>
      </c>
    </row>
    <row r="58" spans="1:16">
      <c r="A58" s="6"/>
      <c r="B58" s="7"/>
      <c r="C58" s="7"/>
      <c r="D58" s="7"/>
      <c r="E58" s="7"/>
      <c r="F58" s="245"/>
      <c r="G58" s="245"/>
      <c r="H58" s="7"/>
      <c r="I58" s="7"/>
      <c r="J58" s="7"/>
      <c r="K58" s="7"/>
      <c r="L58" s="7"/>
    </row>
    <row r="59" spans="1:16">
      <c r="A59" s="9" t="s">
        <v>37</v>
      </c>
      <c r="B59" s="320" t="s">
        <v>30</v>
      </c>
      <c r="C59" s="320"/>
      <c r="D59" s="320"/>
      <c r="E59" s="320"/>
      <c r="F59" s="245" t="s">
        <v>11</v>
      </c>
      <c r="G59" s="245"/>
      <c r="H59" s="7"/>
      <c r="I59" s="7"/>
      <c r="J59" s="7"/>
      <c r="K59" s="7"/>
      <c r="L59" s="7"/>
    </row>
    <row r="60" spans="1:16">
      <c r="A60" s="9"/>
      <c r="B60" s="408" t="s">
        <v>28</v>
      </c>
      <c r="C60" s="458" t="s">
        <v>30</v>
      </c>
      <c r="D60" s="459"/>
      <c r="E60" s="459"/>
      <c r="F60" s="459"/>
      <c r="G60" s="459"/>
      <c r="H60" s="460"/>
      <c r="I60" s="471" t="s">
        <v>38</v>
      </c>
      <c r="J60" s="471"/>
      <c r="K60" s="471"/>
      <c r="L60" s="471"/>
    </row>
    <row r="61" spans="1:16">
      <c r="A61" s="6"/>
      <c r="B61" s="408"/>
      <c r="C61" s="464"/>
      <c r="D61" s="465"/>
      <c r="E61" s="465"/>
      <c r="F61" s="465"/>
      <c r="G61" s="465"/>
      <c r="H61" s="466"/>
      <c r="I61" s="471"/>
      <c r="J61" s="471"/>
      <c r="K61" s="471"/>
      <c r="L61" s="471"/>
    </row>
    <row r="62" spans="1:16">
      <c r="A62" s="6"/>
      <c r="B62" s="29">
        <v>1</v>
      </c>
      <c r="C62" s="488" t="str">
        <f>F30</f>
        <v>Dokumen rancangan kegiatan penjajakan awal</v>
      </c>
      <c r="D62" s="489"/>
      <c r="E62" s="489"/>
      <c r="F62" s="489"/>
      <c r="G62" s="489"/>
      <c r="H62" s="490"/>
      <c r="I62" s="491" t="s">
        <v>71</v>
      </c>
      <c r="J62" s="492"/>
      <c r="K62" s="492"/>
      <c r="L62" s="493"/>
    </row>
    <row r="63" spans="1:16">
      <c r="A63" s="6"/>
      <c r="B63" s="29">
        <v>2</v>
      </c>
      <c r="C63" s="488" t="str">
        <f t="shared" ref="C63:C87" si="2">F31</f>
        <v>Dokumen materi sosialisasi</v>
      </c>
      <c r="D63" s="489"/>
      <c r="E63" s="489"/>
      <c r="F63" s="489"/>
      <c r="G63" s="489"/>
      <c r="H63" s="490"/>
      <c r="I63" s="491" t="s">
        <v>71</v>
      </c>
      <c r="J63" s="492"/>
      <c r="K63" s="492"/>
      <c r="L63" s="493"/>
    </row>
    <row r="64" spans="1:16">
      <c r="A64" s="6"/>
      <c r="B64" s="29">
        <v>3</v>
      </c>
      <c r="C64" s="488" t="str">
        <f t="shared" si="2"/>
        <v xml:space="preserve">Laporan kegiatan sosialisasi </v>
      </c>
      <c r="D64" s="489"/>
      <c r="E64" s="489"/>
      <c r="F64" s="489"/>
      <c r="G64" s="489"/>
      <c r="H64" s="490"/>
      <c r="I64" s="491" t="s">
        <v>71</v>
      </c>
      <c r="J64" s="492"/>
      <c r="K64" s="492"/>
      <c r="L64" s="493"/>
    </row>
    <row r="65" spans="1:12">
      <c r="A65" s="6"/>
      <c r="B65" s="29">
        <v>4</v>
      </c>
      <c r="C65" s="488" t="str">
        <f t="shared" si="2"/>
        <v>Dokumen instrumen identifikasi awal</v>
      </c>
      <c r="D65" s="489"/>
      <c r="E65" s="489"/>
      <c r="F65" s="489"/>
      <c r="G65" s="489"/>
      <c r="H65" s="490"/>
      <c r="I65" s="491" t="s">
        <v>911</v>
      </c>
      <c r="J65" s="492"/>
      <c r="K65" s="492"/>
      <c r="L65" s="493"/>
    </row>
    <row r="66" spans="1:12">
      <c r="A66" s="6"/>
      <c r="B66" s="29">
        <v>5</v>
      </c>
      <c r="C66" s="488" t="str">
        <f t="shared" si="2"/>
        <v>Dokumen rancangan kegiatan identifikasi awal dan seleksi calon penerima program</v>
      </c>
      <c r="D66" s="489"/>
      <c r="E66" s="489"/>
      <c r="F66" s="489"/>
      <c r="G66" s="489"/>
      <c r="H66" s="490"/>
      <c r="I66" s="491" t="s">
        <v>911</v>
      </c>
      <c r="J66" s="492"/>
      <c r="K66" s="492"/>
      <c r="L66" s="493"/>
    </row>
    <row r="67" spans="1:12">
      <c r="A67" s="6"/>
      <c r="B67" s="29">
        <v>6</v>
      </c>
      <c r="C67" s="488" t="str">
        <f t="shared" si="2"/>
        <v>Dokumen rancangan kegiatan kunjungan ke rumah</v>
      </c>
      <c r="D67" s="489"/>
      <c r="E67" s="489"/>
      <c r="F67" s="489"/>
      <c r="G67" s="489"/>
      <c r="H67" s="490"/>
      <c r="I67" s="491" t="s">
        <v>911</v>
      </c>
      <c r="J67" s="492"/>
      <c r="K67" s="492"/>
      <c r="L67" s="493"/>
    </row>
    <row r="68" spans="1:12">
      <c r="A68" s="6"/>
      <c r="B68" s="29">
        <v>7</v>
      </c>
      <c r="C68" s="488" t="str">
        <f t="shared" si="2"/>
        <v>Dokumen rancangan kegiatan motivasi calon penerima program Penyelenggaraan Kesejahteraan Sosial</v>
      </c>
      <c r="D68" s="489"/>
      <c r="E68" s="489"/>
      <c r="F68" s="489"/>
      <c r="G68" s="489"/>
      <c r="H68" s="490"/>
      <c r="I68" s="491" t="s">
        <v>71</v>
      </c>
      <c r="J68" s="492"/>
      <c r="K68" s="492"/>
      <c r="L68" s="493"/>
    </row>
    <row r="69" spans="1:12">
      <c r="A69" s="6"/>
      <c r="B69" s="29">
        <v>8</v>
      </c>
      <c r="C69" s="488" t="str">
        <f t="shared" si="2"/>
        <v>Laporan reviu dan analisa hasil kegiatan</v>
      </c>
      <c r="D69" s="489"/>
      <c r="E69" s="489"/>
      <c r="F69" s="489"/>
      <c r="G69" s="489"/>
      <c r="H69" s="490"/>
      <c r="I69" s="491" t="s">
        <v>71</v>
      </c>
      <c r="J69" s="492"/>
      <c r="K69" s="492"/>
      <c r="L69" s="493"/>
    </row>
    <row r="70" spans="1:12">
      <c r="A70" s="6"/>
      <c r="B70" s="29">
        <v>9</v>
      </c>
      <c r="C70" s="488" t="str">
        <f t="shared" si="2"/>
        <v>Laporan kegiatan pemberian layanan bagi penerima program</v>
      </c>
      <c r="D70" s="489"/>
      <c r="E70" s="489"/>
      <c r="F70" s="489"/>
      <c r="G70" s="489"/>
      <c r="H70" s="490"/>
      <c r="I70" s="491" t="s">
        <v>71</v>
      </c>
      <c r="J70" s="492"/>
      <c r="K70" s="492"/>
      <c r="L70" s="493"/>
    </row>
    <row r="71" spans="1:12">
      <c r="A71" s="6"/>
      <c r="B71" s="29">
        <v>10</v>
      </c>
      <c r="C71" s="488" t="str">
        <f t="shared" si="2"/>
        <v>Laporan pemberian layanan bagi penerima program</v>
      </c>
      <c r="D71" s="489"/>
      <c r="E71" s="489"/>
      <c r="F71" s="489"/>
      <c r="G71" s="489"/>
      <c r="H71" s="490"/>
      <c r="I71" s="491" t="s">
        <v>911</v>
      </c>
      <c r="J71" s="492"/>
      <c r="K71" s="492"/>
      <c r="L71" s="493"/>
    </row>
    <row r="72" spans="1:12">
      <c r="A72" s="6"/>
      <c r="B72" s="29">
        <v>11</v>
      </c>
      <c r="C72" s="488" t="str">
        <f t="shared" si="2"/>
        <v>Laporan pemberian layanan bagi penerima program</v>
      </c>
      <c r="D72" s="489"/>
      <c r="E72" s="489"/>
      <c r="F72" s="489"/>
      <c r="G72" s="489"/>
      <c r="H72" s="490"/>
      <c r="I72" s="491" t="s">
        <v>911</v>
      </c>
      <c r="J72" s="492"/>
      <c r="K72" s="492"/>
      <c r="L72" s="493"/>
    </row>
    <row r="73" spans="1:12">
      <c r="A73" s="6"/>
      <c r="B73" s="29">
        <v>12</v>
      </c>
      <c r="C73" s="488" t="str">
        <f t="shared" si="2"/>
        <v>Laporan pemberian layanan bagi penerima program</v>
      </c>
      <c r="D73" s="489"/>
      <c r="E73" s="489"/>
      <c r="F73" s="489"/>
      <c r="G73" s="489"/>
      <c r="H73" s="490"/>
      <c r="I73" s="491" t="s">
        <v>911</v>
      </c>
      <c r="J73" s="492"/>
      <c r="K73" s="492"/>
      <c r="L73" s="493"/>
    </row>
    <row r="74" spans="1:12">
      <c r="A74" s="6"/>
      <c r="B74" s="29">
        <v>13</v>
      </c>
      <c r="C74" s="488" t="str">
        <f t="shared" si="2"/>
        <v>Laporan pemberian layanan bagi penerima program</v>
      </c>
      <c r="D74" s="489"/>
      <c r="E74" s="489"/>
      <c r="F74" s="489"/>
      <c r="G74" s="489"/>
      <c r="H74" s="490"/>
      <c r="I74" s="491" t="s">
        <v>911</v>
      </c>
      <c r="J74" s="492"/>
      <c r="K74" s="492"/>
      <c r="L74" s="493"/>
    </row>
    <row r="75" spans="1:12">
      <c r="A75" s="6"/>
      <c r="B75" s="29">
        <v>14</v>
      </c>
      <c r="C75" s="488" t="str">
        <f t="shared" si="2"/>
        <v>Laporan reviu dan analisa hasil kegiatan</v>
      </c>
      <c r="D75" s="489"/>
      <c r="E75" s="489"/>
      <c r="F75" s="489"/>
      <c r="G75" s="489"/>
      <c r="H75" s="490"/>
      <c r="I75" s="491" t="s">
        <v>911</v>
      </c>
      <c r="J75" s="492"/>
      <c r="K75" s="492"/>
      <c r="L75" s="493"/>
    </row>
    <row r="76" spans="1:12">
      <c r="A76" s="6"/>
      <c r="B76" s="29">
        <v>15</v>
      </c>
      <c r="C76" s="488" t="str">
        <f t="shared" si="2"/>
        <v>Dokumen instrumen evaluasi hasil intervensi</v>
      </c>
      <c r="D76" s="489"/>
      <c r="E76" s="489"/>
      <c r="F76" s="489"/>
      <c r="G76" s="489"/>
      <c r="H76" s="490"/>
      <c r="I76" s="491" t="s">
        <v>911</v>
      </c>
      <c r="J76" s="492"/>
      <c r="K76" s="492"/>
      <c r="L76" s="493"/>
    </row>
    <row r="77" spans="1:12">
      <c r="A77" s="6"/>
      <c r="B77" s="29">
        <v>16</v>
      </c>
      <c r="C77" s="488" t="str">
        <f t="shared" si="2"/>
        <v>Laporan kegiatan evaluasi pemberian layanan bagi penerima program dalam setting mikro</v>
      </c>
      <c r="D77" s="489"/>
      <c r="E77" s="489"/>
      <c r="F77" s="489"/>
      <c r="G77" s="489"/>
      <c r="H77" s="490"/>
      <c r="I77" s="491" t="s">
        <v>911</v>
      </c>
      <c r="J77" s="492"/>
      <c r="K77" s="492"/>
      <c r="L77" s="493"/>
    </row>
    <row r="78" spans="1:12">
      <c r="A78" s="6"/>
      <c r="B78" s="29">
        <v>17</v>
      </c>
      <c r="C78" s="488" t="str">
        <f t="shared" si="2"/>
        <v>Laporan analisa hasil kegiatan temu bahas hasil kegiatan evaluasi intervensi</v>
      </c>
      <c r="D78" s="489"/>
      <c r="E78" s="489"/>
      <c r="F78" s="489"/>
      <c r="G78" s="489"/>
      <c r="H78" s="490"/>
      <c r="I78" s="491" t="s">
        <v>911</v>
      </c>
      <c r="J78" s="492"/>
      <c r="K78" s="492"/>
      <c r="L78" s="493"/>
    </row>
    <row r="79" spans="1:12">
      <c r="A79" s="6"/>
      <c r="B79" s="29">
        <v>18</v>
      </c>
      <c r="C79" s="488" t="str">
        <f t="shared" si="2"/>
        <v>Laporan analisa mikro terhadap penerima program dalam kegiatan terminasi</v>
      </c>
      <c r="D79" s="489"/>
      <c r="E79" s="489"/>
      <c r="F79" s="489"/>
      <c r="G79" s="489"/>
      <c r="H79" s="490"/>
      <c r="I79" s="491" t="s">
        <v>911</v>
      </c>
      <c r="J79" s="492"/>
      <c r="K79" s="492"/>
      <c r="L79" s="493"/>
    </row>
    <row r="80" spans="1:12">
      <c r="A80" s="6"/>
      <c r="B80" s="29">
        <v>19</v>
      </c>
      <c r="C80" s="488" t="str">
        <f t="shared" si="2"/>
        <v>Dokumen instrumen bimbingan dan pembinaan lanjut</v>
      </c>
      <c r="D80" s="489"/>
      <c r="E80" s="489"/>
      <c r="F80" s="489"/>
      <c r="G80" s="489"/>
      <c r="H80" s="490"/>
      <c r="I80" s="491" t="s">
        <v>911</v>
      </c>
      <c r="J80" s="492"/>
      <c r="K80" s="492"/>
      <c r="L80" s="493"/>
    </row>
    <row r="81" spans="1:12">
      <c r="A81" s="6"/>
      <c r="B81" s="29">
        <v>20</v>
      </c>
      <c r="C81" s="488" t="str">
        <f t="shared" si="2"/>
        <v>Dokumen instrumen bimbingan dan pembinaan lanjut</v>
      </c>
      <c r="D81" s="489"/>
      <c r="E81" s="489"/>
      <c r="F81" s="489"/>
      <c r="G81" s="489"/>
      <c r="H81" s="490"/>
      <c r="I81" s="491" t="s">
        <v>911</v>
      </c>
      <c r="J81" s="492"/>
      <c r="K81" s="492"/>
      <c r="L81" s="493"/>
    </row>
    <row r="82" spans="1:12">
      <c r="A82" s="6"/>
      <c r="B82" s="29">
        <v>21</v>
      </c>
      <c r="C82" s="488" t="str">
        <f t="shared" si="2"/>
        <v>Dokumen instrumen bimbingan dan pembinaan lanjut</v>
      </c>
      <c r="D82" s="489"/>
      <c r="E82" s="489"/>
      <c r="F82" s="489"/>
      <c r="G82" s="489"/>
      <c r="H82" s="490"/>
      <c r="I82" s="491" t="s">
        <v>911</v>
      </c>
      <c r="J82" s="492"/>
      <c r="K82" s="492"/>
      <c r="L82" s="493"/>
    </row>
    <row r="83" spans="1:12">
      <c r="A83" s="6"/>
      <c r="B83" s="29">
        <v>22</v>
      </c>
      <c r="C83" s="488" t="str">
        <f t="shared" si="2"/>
        <v>Dokumen instrumen evaluasi program pelayanan</v>
      </c>
      <c r="D83" s="489"/>
      <c r="E83" s="489"/>
      <c r="F83" s="489"/>
      <c r="G83" s="489"/>
      <c r="H83" s="490"/>
      <c r="I83" s="491" t="s">
        <v>911</v>
      </c>
      <c r="J83" s="492"/>
      <c r="K83" s="492"/>
      <c r="L83" s="493"/>
    </row>
    <row r="84" spans="1:12">
      <c r="A84" s="6"/>
      <c r="B84" s="29">
        <v>23</v>
      </c>
      <c r="C84" s="488" t="str">
        <f t="shared" si="2"/>
        <v>Laporan kegiatan pengembangan model program pelayanan setting mikro</v>
      </c>
      <c r="D84" s="489"/>
      <c r="E84" s="489"/>
      <c r="F84" s="489"/>
      <c r="G84" s="489"/>
      <c r="H84" s="490"/>
      <c r="I84" s="491" t="s">
        <v>911</v>
      </c>
      <c r="J84" s="492"/>
      <c r="K84" s="492"/>
      <c r="L84" s="493"/>
    </row>
    <row r="85" spans="1:12">
      <c r="A85" s="6"/>
      <c r="B85" s="29">
        <v>24</v>
      </c>
      <c r="C85" s="488" t="str">
        <f t="shared" si="2"/>
        <v xml:space="preserve">Laporan kegiatan sosialisasi hasil evaluasi </v>
      </c>
      <c r="D85" s="489"/>
      <c r="E85" s="489"/>
      <c r="F85" s="489"/>
      <c r="G85" s="489"/>
      <c r="H85" s="490"/>
      <c r="I85" s="491" t="s">
        <v>911</v>
      </c>
      <c r="J85" s="492"/>
      <c r="K85" s="492"/>
      <c r="L85" s="493"/>
    </row>
    <row r="86" spans="1:12">
      <c r="A86" s="6"/>
      <c r="B86" s="29">
        <v>25</v>
      </c>
      <c r="C86" s="488" t="str">
        <f t="shared" si="2"/>
        <v>Laporan kegiatan supervisi praktik atau layanan pekerjaan sosial di bawahnya</v>
      </c>
      <c r="D86" s="489"/>
      <c r="E86" s="489"/>
      <c r="F86" s="489"/>
      <c r="G86" s="489"/>
      <c r="H86" s="490"/>
      <c r="I86" s="491" t="s">
        <v>911</v>
      </c>
      <c r="J86" s="492"/>
      <c r="K86" s="492"/>
      <c r="L86" s="493"/>
    </row>
    <row r="87" spans="1:12">
      <c r="A87" s="6"/>
      <c r="B87" s="29">
        <v>26</v>
      </c>
      <c r="C87" s="488" t="str">
        <f t="shared" si="2"/>
        <v>Laporan kegiatan profesional pelayanan profesi Pekerja Sosial di masyarakat</v>
      </c>
      <c r="D87" s="489"/>
      <c r="E87" s="489"/>
      <c r="F87" s="489"/>
      <c r="G87" s="489"/>
      <c r="H87" s="490"/>
      <c r="I87" s="491" t="s">
        <v>911</v>
      </c>
      <c r="J87" s="492"/>
      <c r="K87" s="492"/>
      <c r="L87" s="493"/>
    </row>
    <row r="88" spans="1:12">
      <c r="A88" s="6"/>
      <c r="B88" s="7"/>
      <c r="C88" s="7"/>
      <c r="D88" s="7"/>
      <c r="E88" s="7"/>
      <c r="F88" s="245"/>
      <c r="G88" s="245"/>
      <c r="H88" s="7"/>
      <c r="I88" s="7"/>
      <c r="J88" s="7"/>
      <c r="K88" s="7"/>
      <c r="L88" s="7"/>
    </row>
    <row r="89" spans="1:12">
      <c r="A89" s="6">
        <v>8</v>
      </c>
      <c r="B89" s="297" t="s">
        <v>42</v>
      </c>
      <c r="C89" s="297"/>
      <c r="D89" s="297"/>
      <c r="E89" s="297"/>
      <c r="F89" s="245" t="s">
        <v>11</v>
      </c>
      <c r="G89" s="245"/>
      <c r="H89" s="7"/>
      <c r="I89" s="7"/>
      <c r="J89" s="7"/>
      <c r="K89" s="7"/>
      <c r="L89" s="7"/>
    </row>
    <row r="90" spans="1:12">
      <c r="A90" s="6"/>
      <c r="B90" s="408" t="s">
        <v>28</v>
      </c>
      <c r="C90" s="475" t="s">
        <v>42</v>
      </c>
      <c r="D90" s="476"/>
      <c r="E90" s="476"/>
      <c r="F90" s="476"/>
      <c r="G90" s="476"/>
      <c r="H90" s="477"/>
      <c r="I90" s="408" t="s">
        <v>43</v>
      </c>
      <c r="J90" s="408"/>
      <c r="K90" s="408"/>
      <c r="L90" s="408"/>
    </row>
    <row r="91" spans="1:12">
      <c r="A91" s="6"/>
      <c r="B91" s="408"/>
      <c r="C91" s="478"/>
      <c r="D91" s="479"/>
      <c r="E91" s="479"/>
      <c r="F91" s="479"/>
      <c r="G91" s="479"/>
      <c r="H91" s="480"/>
      <c r="I91" s="408"/>
      <c r="J91" s="408"/>
      <c r="K91" s="408"/>
      <c r="L91" s="408"/>
    </row>
    <row r="92" spans="1:12">
      <c r="A92" s="6"/>
      <c r="B92" s="12">
        <v>1</v>
      </c>
      <c r="C92" s="291" t="s">
        <v>912</v>
      </c>
      <c r="D92" s="292"/>
      <c r="E92" s="292"/>
      <c r="F92" s="292"/>
      <c r="G92" s="292"/>
      <c r="H92" s="293"/>
      <c r="I92" s="288" t="str">
        <f>C30</f>
        <v>Menyusun rancangan kegiatan penjajakan awal dan koordinasi persiapan sosialisasi Penyelenggaraan Kesejahteraan Sosial</v>
      </c>
      <c r="J92" s="289"/>
      <c r="K92" s="289"/>
      <c r="L92" s="290"/>
    </row>
    <row r="93" spans="1:12">
      <c r="A93" s="6"/>
      <c r="B93" s="12">
        <v>2</v>
      </c>
      <c r="C93" s="482" t="s">
        <v>913</v>
      </c>
      <c r="D93" s="482"/>
      <c r="E93" s="482"/>
      <c r="F93" s="482"/>
      <c r="G93" s="482"/>
      <c r="H93" s="482"/>
      <c r="I93" s="288" t="str">
        <f t="shared" ref="I93:I117" si="3">C31</f>
        <v>Menyusun materi sosialisasi Penyelenggaraan Kesejahteraan Sosial</v>
      </c>
      <c r="J93" s="289"/>
      <c r="K93" s="289"/>
      <c r="L93" s="290"/>
    </row>
    <row r="94" spans="1:12">
      <c r="A94" s="6"/>
      <c r="B94" s="12">
        <v>3</v>
      </c>
      <c r="C94" s="294" t="s">
        <v>385</v>
      </c>
      <c r="D94" s="295"/>
      <c r="E94" s="295"/>
      <c r="F94" s="295"/>
      <c r="G94" s="295"/>
      <c r="H94" s="296"/>
      <c r="I94" s="288" t="str">
        <f t="shared" si="3"/>
        <v>Melaksanakan kegiatan sosialisasi program Penyelenggaraan Kesejahteraan Sosial terhadap individu, keluarga, kelompok sasaran, masyarakat luas, dan pihak berpengaruh</v>
      </c>
      <c r="J94" s="289"/>
      <c r="K94" s="289"/>
      <c r="L94" s="290"/>
    </row>
    <row r="95" spans="1:12">
      <c r="A95" s="6"/>
      <c r="B95" s="12">
        <v>4</v>
      </c>
      <c r="C95" s="294" t="s">
        <v>385</v>
      </c>
      <c r="D95" s="295"/>
      <c r="E95" s="295"/>
      <c r="F95" s="295"/>
      <c r="G95" s="295"/>
      <c r="H95" s="296"/>
      <c r="I95" s="288" t="str">
        <f t="shared" si="3"/>
        <v>Menyusun instrumen identifikasi awal dan seleksi</v>
      </c>
      <c r="J95" s="289"/>
      <c r="K95" s="289"/>
      <c r="L95" s="290"/>
    </row>
    <row r="96" spans="1:12">
      <c r="A96" s="6"/>
      <c r="B96" s="12">
        <v>5</v>
      </c>
      <c r="C96" s="288" t="s">
        <v>914</v>
      </c>
      <c r="D96" s="289"/>
      <c r="E96" s="289"/>
      <c r="F96" s="289"/>
      <c r="G96" s="289"/>
      <c r="H96" s="290"/>
      <c r="I96" s="288" t="str">
        <f t="shared" si="3"/>
        <v>Menyusun rancangan kegiatan identifikasi awal dan seleksi calon penerima program Penyelenggaraan Kesejahteraan Sosial</v>
      </c>
      <c r="J96" s="289"/>
      <c r="K96" s="289"/>
      <c r="L96" s="290"/>
    </row>
    <row r="97" spans="1:12">
      <c r="A97" s="6"/>
      <c r="B97" s="12">
        <v>6</v>
      </c>
      <c r="C97" s="294" t="s">
        <v>385</v>
      </c>
      <c r="D97" s="295"/>
      <c r="E97" s="295"/>
      <c r="F97" s="295"/>
      <c r="G97" s="295"/>
      <c r="H97" s="296"/>
      <c r="I97" s="288" t="str">
        <f t="shared" si="3"/>
        <v>Menyusun rancangan kegiatan kunjungan ke rumah (home visit) atau penjangkauan calon dan penerima program Penyelenggaraan Kesejahteraan Sosial</v>
      </c>
      <c r="J97" s="289"/>
      <c r="K97" s="289"/>
      <c r="L97" s="290"/>
    </row>
    <row r="98" spans="1:12">
      <c r="A98" s="6"/>
      <c r="B98" s="12">
        <v>7</v>
      </c>
      <c r="C98" s="294" t="s">
        <v>385</v>
      </c>
      <c r="D98" s="295"/>
      <c r="E98" s="295"/>
      <c r="F98" s="295"/>
      <c r="G98" s="295"/>
      <c r="H98" s="296"/>
      <c r="I98" s="288" t="str">
        <f t="shared" si="3"/>
        <v>Menyusun rancangan kegiatan penyusunan rencana intervensi penerima program serta melaksanakan penyusunan rencana intervensi penerima program</v>
      </c>
      <c r="J98" s="289"/>
      <c r="K98" s="289"/>
      <c r="L98" s="290"/>
    </row>
    <row r="99" spans="1:12">
      <c r="A99" s="6"/>
      <c r="B99" s="12">
        <v>8</v>
      </c>
      <c r="C99" s="294" t="s">
        <v>385</v>
      </c>
      <c r="D99" s="295"/>
      <c r="E99" s="295"/>
      <c r="F99" s="295"/>
      <c r="G99" s="295"/>
      <c r="H99" s="296"/>
      <c r="I99" s="288" t="str">
        <f t="shared" si="3"/>
        <v>Mereviu dan menganalisa hasil kegiatan temu bahas rencana intervensi penerima program</v>
      </c>
      <c r="J99" s="289"/>
      <c r="K99" s="289"/>
      <c r="L99" s="290"/>
    </row>
    <row r="100" spans="1:12">
      <c r="A100" s="6"/>
      <c r="B100" s="12">
        <v>9</v>
      </c>
      <c r="C100" s="294" t="s">
        <v>385</v>
      </c>
      <c r="D100" s="295"/>
      <c r="E100" s="295"/>
      <c r="F100" s="295"/>
      <c r="G100" s="295"/>
      <c r="H100" s="296"/>
      <c r="I100" s="288" t="str">
        <f t="shared" si="3"/>
        <v>Melaksanakan kegiatan pemberian layanan bagi penerima program Penyelenggaraan Kesejahteraan Sosial dalam bidang rehabilitasi sosial</v>
      </c>
      <c r="J100" s="289"/>
      <c r="K100" s="289"/>
      <c r="L100" s="290"/>
    </row>
    <row r="101" spans="1:12">
      <c r="A101" s="6"/>
      <c r="B101" s="12">
        <v>10</v>
      </c>
      <c r="C101" s="294" t="s">
        <v>385</v>
      </c>
      <c r="D101" s="295"/>
      <c r="E101" s="295"/>
      <c r="F101" s="295"/>
      <c r="G101" s="295"/>
      <c r="H101" s="296"/>
      <c r="I101" s="288" t="str">
        <f t="shared" si="3"/>
        <v>Melaksanakan kegiatan pemberian layanan bagi penerima program Penyelenggaraan Kesejahteraan Sosial dalam bidang jaminan sosial</v>
      </c>
      <c r="J101" s="289"/>
      <c r="K101" s="289"/>
      <c r="L101" s="290"/>
    </row>
    <row r="102" spans="1:12">
      <c r="A102" s="6"/>
      <c r="B102" s="12">
        <v>11</v>
      </c>
      <c r="C102" s="294" t="s">
        <v>385</v>
      </c>
      <c r="D102" s="295"/>
      <c r="E102" s="295"/>
      <c r="F102" s="295"/>
      <c r="G102" s="295"/>
      <c r="H102" s="296"/>
      <c r="I102" s="288" t="str">
        <f t="shared" si="3"/>
        <v>Melaksanakan kegiatan pemberian layanan bagi penerima program Penyelenggaraan Kesejahteraan Sosial dalam bidang pemberdayaan sosial</v>
      </c>
      <c r="J102" s="289"/>
      <c r="K102" s="289"/>
      <c r="L102" s="290"/>
    </row>
    <row r="103" spans="1:12">
      <c r="A103" s="6"/>
      <c r="B103" s="12">
        <v>12</v>
      </c>
      <c r="C103" s="294" t="s">
        <v>385</v>
      </c>
      <c r="D103" s="295"/>
      <c r="E103" s="295"/>
      <c r="F103" s="295"/>
      <c r="G103" s="295"/>
      <c r="H103" s="296"/>
      <c r="I103" s="288" t="str">
        <f t="shared" si="3"/>
        <v>Melaksanakan kegiatan pemberian layanan bagi penerima program Penyelenggaraan Kesejahteraan Sosial dalam bidang perlindungan sosial</v>
      </c>
      <c r="J103" s="289"/>
      <c r="K103" s="289"/>
      <c r="L103" s="290"/>
    </row>
    <row r="104" spans="1:12">
      <c r="A104" s="6"/>
      <c r="B104" s="12">
        <v>13</v>
      </c>
      <c r="C104" s="294" t="s">
        <v>385</v>
      </c>
      <c r="D104" s="295"/>
      <c r="E104" s="295"/>
      <c r="F104" s="295"/>
      <c r="G104" s="295"/>
      <c r="H104" s="296"/>
      <c r="I104" s="288" t="str">
        <f t="shared" si="3"/>
        <v>Melaksanakan kegiatan pemberian layanan bagi penerima program Penyelenggaraan Kesejahteraan Sosial dalam bidang penanganan fakir miskin</v>
      </c>
      <c r="J104" s="289"/>
      <c r="K104" s="289"/>
      <c r="L104" s="290"/>
    </row>
    <row r="105" spans="1:12">
      <c r="A105" s="6"/>
      <c r="B105" s="12">
        <v>14</v>
      </c>
      <c r="C105" s="294" t="s">
        <v>385</v>
      </c>
      <c r="D105" s="295"/>
      <c r="E105" s="295"/>
      <c r="F105" s="295"/>
      <c r="G105" s="295"/>
      <c r="H105" s="296"/>
      <c r="I105" s="288" t="str">
        <f t="shared" si="3"/>
        <v>Mereviu dan menganalisa hasil kegiatan temu bahas hasil kegiatan intervensi</v>
      </c>
      <c r="J105" s="289"/>
      <c r="K105" s="289"/>
      <c r="L105" s="290"/>
    </row>
    <row r="106" spans="1:12">
      <c r="A106" s="6"/>
      <c r="B106" s="12">
        <v>15</v>
      </c>
      <c r="C106" s="294" t="s">
        <v>385</v>
      </c>
      <c r="D106" s="295"/>
      <c r="E106" s="295"/>
      <c r="F106" s="295"/>
      <c r="G106" s="295"/>
      <c r="H106" s="296"/>
      <c r="I106" s="288" t="str">
        <f t="shared" si="3"/>
        <v>Menyusun instrumen evaluasi hasil intervensi</v>
      </c>
      <c r="J106" s="289"/>
      <c r="K106" s="289"/>
      <c r="L106" s="290"/>
    </row>
    <row r="107" spans="1:12">
      <c r="A107" s="6"/>
      <c r="B107" s="12">
        <v>16</v>
      </c>
      <c r="C107" s="294" t="s">
        <v>385</v>
      </c>
      <c r="D107" s="295"/>
      <c r="E107" s="295"/>
      <c r="F107" s="295"/>
      <c r="G107" s="295"/>
      <c r="H107" s="296"/>
      <c r="I107" s="288" t="str">
        <f t="shared" si="3"/>
        <v>Melaksanakan kegiatan evaluasi pemberian layanan bagi penerima program dalam setting mikro</v>
      </c>
      <c r="J107" s="289"/>
      <c r="K107" s="289"/>
      <c r="L107" s="290"/>
    </row>
    <row r="108" spans="1:12">
      <c r="A108" s="6"/>
      <c r="B108" s="12">
        <v>17</v>
      </c>
      <c r="C108" s="294" t="s">
        <v>385</v>
      </c>
      <c r="D108" s="295"/>
      <c r="E108" s="295"/>
      <c r="F108" s="295"/>
      <c r="G108" s="295"/>
      <c r="H108" s="296"/>
      <c r="I108" s="288" t="str">
        <f t="shared" si="3"/>
        <v>Melakukan analisa mikro terhadap penerima program dalam kegiatan terminasi</v>
      </c>
      <c r="J108" s="289"/>
      <c r="K108" s="289"/>
      <c r="L108" s="290"/>
    </row>
    <row r="109" spans="1:12">
      <c r="A109" s="6"/>
      <c r="B109" s="12">
        <v>18</v>
      </c>
      <c r="C109" s="294" t="s">
        <v>385</v>
      </c>
      <c r="D109" s="295"/>
      <c r="E109" s="295"/>
      <c r="F109" s="295"/>
      <c r="G109" s="295"/>
      <c r="H109" s="296"/>
      <c r="I109" s="288" t="str">
        <f t="shared" si="3"/>
        <v>melakukan analisa mikro terhadap penerima program dalam kegiatan rujukan</v>
      </c>
      <c r="J109" s="289"/>
      <c r="K109" s="289"/>
      <c r="L109" s="290"/>
    </row>
    <row r="110" spans="1:12">
      <c r="A110" s="6"/>
      <c r="B110" s="12">
        <v>19</v>
      </c>
      <c r="C110" s="294" t="s">
        <v>385</v>
      </c>
      <c r="D110" s="295"/>
      <c r="E110" s="295"/>
      <c r="F110" s="295"/>
      <c r="G110" s="295"/>
      <c r="H110" s="296"/>
      <c r="I110" s="288" t="str">
        <f t="shared" si="3"/>
        <v>Menyusun instrumen bimbingan dan pembinaan lanjut</v>
      </c>
      <c r="J110" s="289"/>
      <c r="K110" s="289"/>
      <c r="L110" s="290"/>
    </row>
    <row r="111" spans="1:12">
      <c r="A111" s="6"/>
      <c r="B111" s="12">
        <v>20</v>
      </c>
      <c r="C111" s="294" t="s">
        <v>385</v>
      </c>
      <c r="D111" s="295"/>
      <c r="E111" s="295"/>
      <c r="F111" s="295"/>
      <c r="G111" s="295"/>
      <c r="H111" s="296"/>
      <c r="I111" s="288" t="str">
        <f t="shared" si="3"/>
        <v>Melakukan kegiatan bimbingan dan pembinaan lanjut dalam keluarga, masyarakat, dan pihak lainnya</v>
      </c>
      <c r="J111" s="289"/>
      <c r="K111" s="289"/>
      <c r="L111" s="290"/>
    </row>
    <row r="112" spans="1:12">
      <c r="A112" s="6"/>
      <c r="B112" s="12">
        <v>21</v>
      </c>
      <c r="C112" s="294" t="s">
        <v>385</v>
      </c>
      <c r="D112" s="295"/>
      <c r="E112" s="295"/>
      <c r="F112" s="295"/>
      <c r="G112" s="295"/>
      <c r="H112" s="296"/>
      <c r="I112" s="288" t="str">
        <f t="shared" si="3"/>
        <v>Menyusun materi bimbingan dan pembinaan lanjut</v>
      </c>
      <c r="J112" s="289"/>
      <c r="K112" s="289"/>
      <c r="L112" s="290"/>
    </row>
    <row r="113" spans="1:25" ht="28.5" customHeight="1">
      <c r="A113" s="6"/>
      <c r="B113" s="12">
        <v>22</v>
      </c>
      <c r="C113" s="294" t="s">
        <v>385</v>
      </c>
      <c r="D113" s="295"/>
      <c r="E113" s="295"/>
      <c r="F113" s="295"/>
      <c r="G113" s="295"/>
      <c r="H113" s="296"/>
      <c r="I113" s="288" t="str">
        <f t="shared" si="3"/>
        <v>Menyusun instrumen evaluasi program pelayanan</v>
      </c>
      <c r="J113" s="289"/>
      <c r="K113" s="289"/>
      <c r="L113" s="290"/>
    </row>
    <row r="114" spans="1:25" ht="33.950000000000003" customHeight="1">
      <c r="A114" s="6"/>
      <c r="B114" s="12">
        <v>23</v>
      </c>
      <c r="C114" s="294" t="s">
        <v>385</v>
      </c>
      <c r="D114" s="295"/>
      <c r="E114" s="295"/>
      <c r="F114" s="295"/>
      <c r="G114" s="295"/>
      <c r="H114" s="296"/>
      <c r="I114" s="288" t="str">
        <f t="shared" si="3"/>
        <v>Melakukan kegiatan pengembangan model program pelayanan setting mikro</v>
      </c>
      <c r="J114" s="289"/>
      <c r="K114" s="289"/>
      <c r="L114" s="290"/>
    </row>
    <row r="115" spans="1:25" ht="51.75" customHeight="1">
      <c r="A115" s="6"/>
      <c r="B115" s="12">
        <v>24</v>
      </c>
      <c r="C115" s="294" t="s">
        <v>385</v>
      </c>
      <c r="D115" s="295"/>
      <c r="E115" s="295"/>
      <c r="F115" s="295"/>
      <c r="G115" s="295"/>
      <c r="H115" s="296"/>
      <c r="I115" s="288" t="str">
        <f t="shared" si="3"/>
        <v>Melaksanakan kegiatan sosialisasi laporan hasil evaluasi program pelayanan dan pengembangan model pelayanan setting mikro</v>
      </c>
      <c r="J115" s="289"/>
      <c r="K115" s="289"/>
      <c r="L115" s="290"/>
    </row>
    <row r="116" spans="1:25" ht="26.1" customHeight="1">
      <c r="A116" s="6"/>
      <c r="B116" s="12">
        <v>25</v>
      </c>
      <c r="C116" s="294" t="s">
        <v>385</v>
      </c>
      <c r="D116" s="295"/>
      <c r="E116" s="295"/>
      <c r="F116" s="295"/>
      <c r="G116" s="295"/>
      <c r="H116" s="296"/>
      <c r="I116" s="288" t="str">
        <f t="shared" si="3"/>
        <v>Melakukan kegiatan supervisi praktik atau layanan pekerjaan sosial di bawahnya</v>
      </c>
      <c r="J116" s="289"/>
      <c r="K116" s="289"/>
      <c r="L116" s="290"/>
    </row>
    <row r="117" spans="1:25" ht="31.5" customHeight="1">
      <c r="A117" s="6"/>
      <c r="B117" s="12">
        <v>26</v>
      </c>
      <c r="C117" s="294" t="s">
        <v>385</v>
      </c>
      <c r="D117" s="295"/>
      <c r="E117" s="295"/>
      <c r="F117" s="295"/>
      <c r="G117" s="295"/>
      <c r="H117" s="296"/>
      <c r="I117" s="288" t="str">
        <f t="shared" si="3"/>
        <v>Melakukan kegiatan profesional pelayanan profesi Pekerja Sosial di masyarakat</v>
      </c>
      <c r="J117" s="289"/>
      <c r="K117" s="289"/>
      <c r="L117" s="290"/>
    </row>
    <row r="118" spans="1:25">
      <c r="A118" s="6"/>
      <c r="B118" s="7"/>
      <c r="C118" s="7"/>
      <c r="D118" s="7"/>
      <c r="E118" s="7"/>
      <c r="F118" s="245"/>
      <c r="G118" s="245"/>
      <c r="H118" s="7"/>
      <c r="I118" s="7"/>
      <c r="J118" s="7"/>
      <c r="K118" s="7"/>
      <c r="L118" s="7"/>
    </row>
    <row r="119" spans="1:25">
      <c r="A119" s="6">
        <v>9</v>
      </c>
      <c r="B119" s="297" t="s">
        <v>44</v>
      </c>
      <c r="C119" s="297"/>
      <c r="D119" s="297"/>
      <c r="E119" s="297"/>
      <c r="F119" s="245" t="s">
        <v>11</v>
      </c>
      <c r="G119" s="245"/>
      <c r="H119" s="7"/>
      <c r="I119" s="7"/>
      <c r="J119" s="7"/>
      <c r="K119" s="7"/>
      <c r="L119" s="7"/>
    </row>
    <row r="120" spans="1:25">
      <c r="A120" s="6"/>
      <c r="B120" s="408" t="s">
        <v>28</v>
      </c>
      <c r="C120" s="475" t="s">
        <v>44</v>
      </c>
      <c r="D120" s="476"/>
      <c r="E120" s="476"/>
      <c r="F120" s="476"/>
      <c r="G120" s="476"/>
      <c r="H120" s="477"/>
      <c r="I120" s="408" t="s">
        <v>45</v>
      </c>
      <c r="J120" s="408"/>
      <c r="K120" s="408"/>
      <c r="L120" s="408"/>
    </row>
    <row r="121" spans="1:25">
      <c r="A121" s="6"/>
      <c r="B121" s="408"/>
      <c r="C121" s="478"/>
      <c r="D121" s="479"/>
      <c r="E121" s="479"/>
      <c r="F121" s="479"/>
      <c r="G121" s="479"/>
      <c r="H121" s="480"/>
      <c r="I121" s="408"/>
      <c r="J121" s="408"/>
      <c r="K121" s="408"/>
      <c r="L121" s="408"/>
    </row>
    <row r="122" spans="1:25" ht="43.5" customHeight="1">
      <c r="A122" s="6"/>
      <c r="B122" s="12">
        <v>1</v>
      </c>
      <c r="C122" s="291" t="s">
        <v>915</v>
      </c>
      <c r="D122" s="292"/>
      <c r="E122" s="292"/>
      <c r="F122" s="292"/>
      <c r="G122" s="292"/>
      <c r="H122" s="293"/>
      <c r="I122" s="288" t="str">
        <f>I92</f>
        <v>Menyusun rancangan kegiatan penjajakan awal dan koordinasi persiapan sosialisasi Penyelenggaraan Kesejahteraan Sosial</v>
      </c>
      <c r="J122" s="289"/>
      <c r="K122" s="289"/>
      <c r="L122" s="290"/>
      <c r="P122" s="481"/>
      <c r="Q122" s="481"/>
      <c r="R122" s="481"/>
      <c r="S122" s="481"/>
      <c r="T122" s="481"/>
      <c r="U122" s="481"/>
      <c r="V122" s="298"/>
      <c r="W122" s="298"/>
      <c r="X122" s="298"/>
      <c r="Y122" s="298"/>
    </row>
    <row r="123" spans="1:25" ht="33" customHeight="1">
      <c r="A123" s="6"/>
      <c r="B123" s="12">
        <v>2</v>
      </c>
      <c r="C123" s="288" t="s">
        <v>913</v>
      </c>
      <c r="D123" s="289"/>
      <c r="E123" s="289"/>
      <c r="F123" s="289"/>
      <c r="G123" s="289"/>
      <c r="H123" s="290"/>
      <c r="I123" s="288" t="str">
        <f t="shared" ref="I123:I147" si="4">I93</f>
        <v>Menyusun materi sosialisasi Penyelenggaraan Kesejahteraan Sosial</v>
      </c>
      <c r="J123" s="289"/>
      <c r="K123" s="289"/>
      <c r="L123" s="290"/>
      <c r="P123" s="481"/>
      <c r="Q123" s="481"/>
      <c r="R123" s="481"/>
      <c r="S123" s="481"/>
      <c r="T123" s="481"/>
      <c r="U123" s="481"/>
      <c r="V123" s="298"/>
      <c r="W123" s="298"/>
      <c r="X123" s="298"/>
      <c r="Y123" s="298"/>
    </row>
    <row r="124" spans="1:25" ht="63.95" customHeight="1">
      <c r="A124" s="6"/>
      <c r="B124" s="12">
        <v>3</v>
      </c>
      <c r="C124" s="485" t="s">
        <v>385</v>
      </c>
      <c r="D124" s="486"/>
      <c r="E124" s="486"/>
      <c r="F124" s="486"/>
      <c r="G124" s="486"/>
      <c r="H124" s="487"/>
      <c r="I124" s="288" t="str">
        <f t="shared" si="4"/>
        <v>Melaksanakan kegiatan sosialisasi program Penyelenggaraan Kesejahteraan Sosial terhadap individu, keluarga, kelompok sasaran, masyarakat luas, dan pihak berpengaruh</v>
      </c>
      <c r="J124" s="289"/>
      <c r="K124" s="289"/>
      <c r="L124" s="290"/>
      <c r="P124" s="210"/>
      <c r="Q124" s="210"/>
      <c r="R124" s="210"/>
      <c r="S124" s="210"/>
      <c r="T124" s="210"/>
      <c r="U124" s="210"/>
      <c r="V124" s="244"/>
      <c r="W124" s="244"/>
      <c r="X124" s="244"/>
      <c r="Y124" s="244"/>
    </row>
    <row r="125" spans="1:25" ht="43.5" customHeight="1">
      <c r="A125" s="6"/>
      <c r="B125" s="12">
        <v>4</v>
      </c>
      <c r="C125" s="485" t="s">
        <v>386</v>
      </c>
      <c r="D125" s="486"/>
      <c r="E125" s="486"/>
      <c r="F125" s="486"/>
      <c r="G125" s="486"/>
      <c r="H125" s="487"/>
      <c r="I125" s="288" t="str">
        <f t="shared" si="4"/>
        <v>Menyusun instrumen identifikasi awal dan seleksi</v>
      </c>
      <c r="J125" s="289"/>
      <c r="K125" s="289"/>
      <c r="L125" s="290"/>
      <c r="P125" s="210"/>
      <c r="Q125" s="210"/>
      <c r="R125" s="210"/>
      <c r="S125" s="210"/>
      <c r="T125" s="210"/>
      <c r="U125" s="210"/>
      <c r="V125" s="244"/>
      <c r="W125" s="244"/>
      <c r="X125" s="244"/>
      <c r="Y125" s="244"/>
    </row>
    <row r="126" spans="1:25" ht="43.5" customHeight="1">
      <c r="A126" s="6"/>
      <c r="B126" s="12">
        <v>5</v>
      </c>
      <c r="C126" s="405" t="s">
        <v>914</v>
      </c>
      <c r="D126" s="406"/>
      <c r="E126" s="406"/>
      <c r="F126" s="406"/>
      <c r="G126" s="406"/>
      <c r="H126" s="407"/>
      <c r="I126" s="288" t="str">
        <f t="shared" si="4"/>
        <v>Menyusun rancangan kegiatan identifikasi awal dan seleksi calon penerima program Penyelenggaraan Kesejahteraan Sosial</v>
      </c>
      <c r="J126" s="289"/>
      <c r="K126" s="289"/>
      <c r="L126" s="290"/>
      <c r="P126" s="210"/>
      <c r="Q126" s="210"/>
      <c r="R126" s="210"/>
      <c r="S126" s="210"/>
      <c r="T126" s="210"/>
      <c r="U126" s="210"/>
      <c r="V126" s="244"/>
      <c r="W126" s="244"/>
      <c r="X126" s="244"/>
      <c r="Y126" s="244"/>
    </row>
    <row r="127" spans="1:25" ht="54.95" customHeight="1">
      <c r="A127" s="6"/>
      <c r="B127" s="12">
        <v>6</v>
      </c>
      <c r="C127" s="485" t="s">
        <v>386</v>
      </c>
      <c r="D127" s="486"/>
      <c r="E127" s="486"/>
      <c r="F127" s="486"/>
      <c r="G127" s="486"/>
      <c r="H127" s="487"/>
      <c r="I127" s="288" t="str">
        <f t="shared" si="4"/>
        <v>Menyusun rancangan kegiatan kunjungan ke rumah (home visit) atau penjangkauan calon dan penerima program Penyelenggaraan Kesejahteraan Sosial</v>
      </c>
      <c r="J127" s="289"/>
      <c r="K127" s="289"/>
      <c r="L127" s="290"/>
      <c r="P127" s="210"/>
      <c r="Q127" s="210"/>
      <c r="R127" s="210"/>
      <c r="S127" s="210"/>
      <c r="T127" s="210"/>
      <c r="U127" s="210"/>
      <c r="V127" s="244"/>
      <c r="W127" s="244"/>
      <c r="X127" s="244"/>
      <c r="Y127" s="244"/>
    </row>
    <row r="128" spans="1:25" ht="54" customHeight="1">
      <c r="A128" s="6"/>
      <c r="B128" s="12">
        <v>7</v>
      </c>
      <c r="C128" s="485" t="s">
        <v>386</v>
      </c>
      <c r="D128" s="486"/>
      <c r="E128" s="486"/>
      <c r="F128" s="486"/>
      <c r="G128" s="486"/>
      <c r="H128" s="487"/>
      <c r="I128" s="288" t="str">
        <f t="shared" si="4"/>
        <v>Menyusun rancangan kegiatan penyusunan rencana intervensi penerima program serta melaksanakan penyusunan rencana intervensi penerima program</v>
      </c>
      <c r="J128" s="289"/>
      <c r="K128" s="289"/>
      <c r="L128" s="290"/>
      <c r="P128" s="210"/>
      <c r="Q128" s="210"/>
      <c r="R128" s="210"/>
      <c r="S128" s="210"/>
      <c r="T128" s="210"/>
      <c r="U128" s="210"/>
      <c r="V128" s="244"/>
      <c r="W128" s="244"/>
      <c r="X128" s="244"/>
      <c r="Y128" s="244"/>
    </row>
    <row r="129" spans="1:25" ht="33.950000000000003" customHeight="1">
      <c r="A129" s="6"/>
      <c r="B129" s="12">
        <v>8</v>
      </c>
      <c r="C129" s="485" t="s">
        <v>386</v>
      </c>
      <c r="D129" s="486"/>
      <c r="E129" s="486"/>
      <c r="F129" s="486"/>
      <c r="G129" s="486"/>
      <c r="H129" s="487"/>
      <c r="I129" s="288" t="str">
        <f t="shared" si="4"/>
        <v>Mereviu dan menganalisa hasil kegiatan temu bahas rencana intervensi penerima program</v>
      </c>
      <c r="J129" s="289"/>
      <c r="K129" s="289"/>
      <c r="L129" s="290"/>
      <c r="P129" s="210"/>
      <c r="Q129" s="210"/>
      <c r="R129" s="210"/>
      <c r="S129" s="210"/>
      <c r="T129" s="210"/>
      <c r="U129" s="210"/>
      <c r="V129" s="244"/>
      <c r="W129" s="244"/>
      <c r="X129" s="244"/>
      <c r="Y129" s="244"/>
    </row>
    <row r="130" spans="1:25" ht="54.6" customHeight="1">
      <c r="A130" s="6"/>
      <c r="B130" s="12">
        <v>9</v>
      </c>
      <c r="C130" s="485" t="s">
        <v>386</v>
      </c>
      <c r="D130" s="486"/>
      <c r="E130" s="486"/>
      <c r="F130" s="486"/>
      <c r="G130" s="486"/>
      <c r="H130" s="487"/>
      <c r="I130" s="288" t="str">
        <f t="shared" si="4"/>
        <v>Melaksanakan kegiatan pemberian layanan bagi penerima program Penyelenggaraan Kesejahteraan Sosial dalam bidang rehabilitasi sosial</v>
      </c>
      <c r="J130" s="289"/>
      <c r="K130" s="289"/>
      <c r="L130" s="290"/>
      <c r="P130" s="210"/>
      <c r="Q130" s="210"/>
      <c r="R130" s="210"/>
      <c r="S130" s="210"/>
      <c r="T130" s="210"/>
      <c r="U130" s="210"/>
      <c r="V130" s="244"/>
      <c r="W130" s="244"/>
      <c r="X130" s="244"/>
      <c r="Y130" s="244"/>
    </row>
    <row r="131" spans="1:25" ht="43.5" customHeight="1">
      <c r="A131" s="6"/>
      <c r="B131" s="12">
        <v>10</v>
      </c>
      <c r="C131" s="485" t="s">
        <v>386</v>
      </c>
      <c r="D131" s="486"/>
      <c r="E131" s="486"/>
      <c r="F131" s="486"/>
      <c r="G131" s="486"/>
      <c r="H131" s="487"/>
      <c r="I131" s="288" t="str">
        <f t="shared" si="4"/>
        <v>Melaksanakan kegiatan pemberian layanan bagi penerima program Penyelenggaraan Kesejahteraan Sosial dalam bidang jaminan sosial</v>
      </c>
      <c r="J131" s="289"/>
      <c r="K131" s="289"/>
      <c r="L131" s="290"/>
      <c r="P131" s="210"/>
      <c r="Q131" s="210"/>
      <c r="R131" s="210"/>
      <c r="S131" s="210"/>
      <c r="T131" s="210"/>
      <c r="U131" s="210"/>
      <c r="V131" s="244"/>
      <c r="W131" s="244"/>
      <c r="X131" s="244"/>
      <c r="Y131" s="244"/>
    </row>
    <row r="132" spans="1:25" ht="57.6" customHeight="1">
      <c r="A132" s="6"/>
      <c r="B132" s="12">
        <v>11</v>
      </c>
      <c r="C132" s="485" t="s">
        <v>386</v>
      </c>
      <c r="D132" s="486"/>
      <c r="E132" s="486"/>
      <c r="F132" s="486"/>
      <c r="G132" s="486"/>
      <c r="H132" s="487"/>
      <c r="I132" s="288" t="str">
        <f t="shared" si="4"/>
        <v>Melaksanakan kegiatan pemberian layanan bagi penerima program Penyelenggaraan Kesejahteraan Sosial dalam bidang pemberdayaan sosial</v>
      </c>
      <c r="J132" s="289"/>
      <c r="K132" s="289"/>
      <c r="L132" s="290"/>
      <c r="P132" s="210"/>
      <c r="Q132" s="210"/>
      <c r="R132" s="210"/>
      <c r="S132" s="210"/>
      <c r="T132" s="210"/>
      <c r="U132" s="210"/>
      <c r="V132" s="244"/>
      <c r="W132" s="244"/>
      <c r="X132" s="244"/>
      <c r="Y132" s="244"/>
    </row>
    <row r="133" spans="1:25" ht="50.45" customHeight="1">
      <c r="A133" s="6"/>
      <c r="B133" s="12">
        <v>12</v>
      </c>
      <c r="C133" s="485" t="s">
        <v>386</v>
      </c>
      <c r="D133" s="486"/>
      <c r="E133" s="486"/>
      <c r="F133" s="486"/>
      <c r="G133" s="486"/>
      <c r="H133" s="487"/>
      <c r="I133" s="288" t="str">
        <f t="shared" si="4"/>
        <v>Melaksanakan kegiatan pemberian layanan bagi penerima program Penyelenggaraan Kesejahteraan Sosial dalam bidang perlindungan sosial</v>
      </c>
      <c r="J133" s="289"/>
      <c r="K133" s="289"/>
      <c r="L133" s="290"/>
      <c r="P133" s="210"/>
      <c r="Q133" s="210"/>
      <c r="R133" s="210"/>
      <c r="S133" s="210"/>
      <c r="T133" s="210"/>
      <c r="U133" s="210"/>
      <c r="V133" s="244"/>
      <c r="W133" s="244"/>
      <c r="X133" s="244"/>
      <c r="Y133" s="244"/>
    </row>
    <row r="134" spans="1:25" ht="51" customHeight="1">
      <c r="A134" s="6"/>
      <c r="B134" s="12">
        <v>13</v>
      </c>
      <c r="C134" s="485" t="s">
        <v>386</v>
      </c>
      <c r="D134" s="486"/>
      <c r="E134" s="486"/>
      <c r="F134" s="486"/>
      <c r="G134" s="486"/>
      <c r="H134" s="487"/>
      <c r="I134" s="288" t="str">
        <f t="shared" si="4"/>
        <v>Melaksanakan kegiatan pemberian layanan bagi penerima program Penyelenggaraan Kesejahteraan Sosial dalam bidang penanganan fakir miskin</v>
      </c>
      <c r="J134" s="289"/>
      <c r="K134" s="289"/>
      <c r="L134" s="290"/>
      <c r="P134" s="210"/>
      <c r="Q134" s="210"/>
      <c r="R134" s="210"/>
      <c r="S134" s="210"/>
      <c r="T134" s="210"/>
      <c r="U134" s="210"/>
      <c r="V134" s="244"/>
      <c r="W134" s="244"/>
      <c r="X134" s="244"/>
      <c r="Y134" s="244"/>
    </row>
    <row r="135" spans="1:25" ht="33.950000000000003" customHeight="1">
      <c r="A135" s="6"/>
      <c r="B135" s="12">
        <v>14</v>
      </c>
      <c r="C135" s="485" t="s">
        <v>386</v>
      </c>
      <c r="D135" s="486"/>
      <c r="E135" s="486"/>
      <c r="F135" s="486"/>
      <c r="G135" s="486"/>
      <c r="H135" s="487"/>
      <c r="I135" s="288" t="str">
        <f t="shared" si="4"/>
        <v>Mereviu dan menganalisa hasil kegiatan temu bahas hasil kegiatan intervensi</v>
      </c>
      <c r="J135" s="289"/>
      <c r="K135" s="289"/>
      <c r="L135" s="290"/>
      <c r="P135" s="210"/>
      <c r="Q135" s="210"/>
      <c r="R135" s="210"/>
      <c r="S135" s="210"/>
      <c r="T135" s="210"/>
      <c r="U135" s="210"/>
      <c r="V135" s="244"/>
      <c r="W135" s="244"/>
      <c r="X135" s="244"/>
      <c r="Y135" s="244"/>
    </row>
    <row r="136" spans="1:25" ht="27" customHeight="1">
      <c r="A136" s="6"/>
      <c r="B136" s="12">
        <v>15</v>
      </c>
      <c r="C136" s="485" t="s">
        <v>386</v>
      </c>
      <c r="D136" s="486"/>
      <c r="E136" s="486"/>
      <c r="F136" s="486"/>
      <c r="G136" s="486"/>
      <c r="H136" s="487"/>
      <c r="I136" s="288" t="str">
        <f t="shared" si="4"/>
        <v>Menyusun instrumen evaluasi hasil intervensi</v>
      </c>
      <c r="J136" s="289"/>
      <c r="K136" s="289"/>
      <c r="L136" s="290"/>
      <c r="P136" s="210"/>
      <c r="Q136" s="210"/>
      <c r="R136" s="210"/>
      <c r="S136" s="210"/>
      <c r="T136" s="210"/>
      <c r="U136" s="210"/>
      <c r="V136" s="244"/>
      <c r="W136" s="244"/>
      <c r="X136" s="244"/>
      <c r="Y136" s="244"/>
    </row>
    <row r="137" spans="1:25" ht="40.5" customHeight="1">
      <c r="A137" s="6"/>
      <c r="B137" s="12">
        <v>16</v>
      </c>
      <c r="C137" s="485" t="s">
        <v>386</v>
      </c>
      <c r="D137" s="486"/>
      <c r="E137" s="486"/>
      <c r="F137" s="486"/>
      <c r="G137" s="486"/>
      <c r="H137" s="487"/>
      <c r="I137" s="288" t="str">
        <f t="shared" si="4"/>
        <v>Melaksanakan kegiatan evaluasi pemberian layanan bagi penerima program dalam setting mikro</v>
      </c>
      <c r="J137" s="289"/>
      <c r="K137" s="289"/>
      <c r="L137" s="290"/>
      <c r="P137" s="210"/>
      <c r="Q137" s="210"/>
      <c r="R137" s="210"/>
      <c r="S137" s="210"/>
      <c r="T137" s="210"/>
      <c r="U137" s="210"/>
      <c r="V137" s="244"/>
      <c r="W137" s="244"/>
      <c r="X137" s="244"/>
      <c r="Y137" s="244"/>
    </row>
    <row r="138" spans="1:25" ht="27.6" customHeight="1">
      <c r="A138" s="6"/>
      <c r="B138" s="12">
        <v>17</v>
      </c>
      <c r="C138" s="485" t="s">
        <v>386</v>
      </c>
      <c r="D138" s="486"/>
      <c r="E138" s="486"/>
      <c r="F138" s="486"/>
      <c r="G138" s="486"/>
      <c r="H138" s="487"/>
      <c r="I138" s="288" t="str">
        <f t="shared" si="4"/>
        <v>Melakukan analisa mikro terhadap penerima program dalam kegiatan terminasi</v>
      </c>
      <c r="J138" s="289"/>
      <c r="K138" s="289"/>
      <c r="L138" s="290"/>
      <c r="P138" s="210"/>
      <c r="Q138" s="210"/>
      <c r="R138" s="210"/>
      <c r="S138" s="210"/>
      <c r="T138" s="210"/>
      <c r="U138" s="210"/>
      <c r="V138" s="244"/>
      <c r="W138" s="244"/>
      <c r="X138" s="244"/>
      <c r="Y138" s="244"/>
    </row>
    <row r="139" spans="1:25" ht="43.5" customHeight="1">
      <c r="A139" s="6"/>
      <c r="B139" s="12">
        <v>18</v>
      </c>
      <c r="C139" s="485" t="s">
        <v>386</v>
      </c>
      <c r="D139" s="486"/>
      <c r="E139" s="486"/>
      <c r="F139" s="486"/>
      <c r="G139" s="486"/>
      <c r="H139" s="487"/>
      <c r="I139" s="288" t="str">
        <f t="shared" si="4"/>
        <v>melakukan analisa mikro terhadap penerima program dalam kegiatan rujukan</v>
      </c>
      <c r="J139" s="289"/>
      <c r="K139" s="289"/>
      <c r="L139" s="290"/>
      <c r="P139" s="481"/>
      <c r="Q139" s="481"/>
      <c r="R139" s="481"/>
      <c r="S139" s="481"/>
      <c r="T139" s="481"/>
      <c r="U139" s="481"/>
      <c r="V139" s="298"/>
      <c r="W139" s="298"/>
      <c r="X139" s="298"/>
      <c r="Y139" s="298"/>
    </row>
    <row r="140" spans="1:25" ht="33.6" customHeight="1">
      <c r="A140" s="6"/>
      <c r="B140" s="12">
        <v>19</v>
      </c>
      <c r="C140" s="485" t="s">
        <v>386</v>
      </c>
      <c r="D140" s="486"/>
      <c r="E140" s="486"/>
      <c r="F140" s="486"/>
      <c r="G140" s="486"/>
      <c r="H140" s="487"/>
      <c r="I140" s="288" t="str">
        <f t="shared" si="4"/>
        <v>Menyusun instrumen bimbingan dan pembinaan lanjut</v>
      </c>
      <c r="J140" s="289"/>
      <c r="K140" s="289"/>
      <c r="L140" s="290"/>
      <c r="P140" s="210"/>
      <c r="Q140" s="210"/>
      <c r="R140" s="210"/>
      <c r="S140" s="210"/>
      <c r="T140" s="210"/>
      <c r="U140" s="210"/>
      <c r="V140" s="244"/>
      <c r="W140" s="244"/>
      <c r="X140" s="244"/>
      <c r="Y140" s="244"/>
    </row>
    <row r="141" spans="1:25" ht="43.5" customHeight="1">
      <c r="A141" s="6"/>
      <c r="B141" s="12">
        <v>20</v>
      </c>
      <c r="C141" s="485" t="s">
        <v>386</v>
      </c>
      <c r="D141" s="486"/>
      <c r="E141" s="486"/>
      <c r="F141" s="486"/>
      <c r="G141" s="486"/>
      <c r="H141" s="487"/>
      <c r="I141" s="288" t="str">
        <f t="shared" si="4"/>
        <v>Melakukan kegiatan bimbingan dan pembinaan lanjut dalam keluarga, masyarakat, dan pihak lainnya</v>
      </c>
      <c r="J141" s="289"/>
      <c r="K141" s="289"/>
      <c r="L141" s="290"/>
      <c r="P141" s="210"/>
      <c r="Q141" s="210"/>
      <c r="R141" s="210"/>
      <c r="S141" s="210"/>
      <c r="T141" s="210"/>
      <c r="U141" s="210"/>
      <c r="V141" s="244"/>
      <c r="W141" s="244"/>
      <c r="X141" s="244"/>
      <c r="Y141" s="244"/>
    </row>
    <row r="142" spans="1:25" ht="33.950000000000003" customHeight="1">
      <c r="A142" s="6"/>
      <c r="B142" s="12">
        <v>21</v>
      </c>
      <c r="C142" s="485" t="s">
        <v>386</v>
      </c>
      <c r="D142" s="486"/>
      <c r="E142" s="486"/>
      <c r="F142" s="486"/>
      <c r="G142" s="486"/>
      <c r="H142" s="487"/>
      <c r="I142" s="288" t="str">
        <f t="shared" si="4"/>
        <v>Menyusun materi bimbingan dan pembinaan lanjut</v>
      </c>
      <c r="J142" s="289"/>
      <c r="K142" s="289"/>
      <c r="L142" s="290"/>
      <c r="P142" s="210"/>
      <c r="Q142" s="210"/>
      <c r="R142" s="210"/>
      <c r="S142" s="210"/>
      <c r="T142" s="210"/>
      <c r="U142" s="210"/>
      <c r="V142" s="244"/>
      <c r="W142" s="244"/>
      <c r="X142" s="244"/>
      <c r="Y142" s="244"/>
    </row>
    <row r="143" spans="1:25" ht="36.6" customHeight="1">
      <c r="A143" s="6"/>
      <c r="B143" s="12">
        <v>22</v>
      </c>
      <c r="C143" s="485" t="s">
        <v>386</v>
      </c>
      <c r="D143" s="486"/>
      <c r="E143" s="486"/>
      <c r="F143" s="486"/>
      <c r="G143" s="486"/>
      <c r="H143" s="487"/>
      <c r="I143" s="288" t="str">
        <f t="shared" si="4"/>
        <v>Menyusun instrumen evaluasi program pelayanan</v>
      </c>
      <c r="J143" s="289"/>
      <c r="K143" s="289"/>
      <c r="L143" s="290"/>
      <c r="P143" s="210"/>
      <c r="Q143" s="210"/>
      <c r="R143" s="210"/>
      <c r="S143" s="210"/>
      <c r="T143" s="210"/>
      <c r="U143" s="210"/>
      <c r="V143" s="244"/>
      <c r="W143" s="244"/>
      <c r="X143" s="244"/>
      <c r="Y143" s="244"/>
    </row>
    <row r="144" spans="1:25" ht="34.5" customHeight="1">
      <c r="A144" s="6"/>
      <c r="B144" s="12">
        <v>23</v>
      </c>
      <c r="C144" s="485" t="s">
        <v>386</v>
      </c>
      <c r="D144" s="486"/>
      <c r="E144" s="486"/>
      <c r="F144" s="486"/>
      <c r="G144" s="486"/>
      <c r="H144" s="487"/>
      <c r="I144" s="288" t="str">
        <f t="shared" si="4"/>
        <v>Melakukan kegiatan pengembangan model program pelayanan setting mikro</v>
      </c>
      <c r="J144" s="289"/>
      <c r="K144" s="289"/>
      <c r="L144" s="290"/>
      <c r="P144" s="210"/>
      <c r="Q144" s="210"/>
      <c r="R144" s="210"/>
      <c r="S144" s="210"/>
      <c r="T144" s="210"/>
      <c r="U144" s="210"/>
      <c r="V144" s="244"/>
      <c r="W144" s="244"/>
      <c r="X144" s="244"/>
      <c r="Y144" s="244"/>
    </row>
    <row r="145" spans="1:25" ht="51.75" customHeight="1">
      <c r="A145" s="6"/>
      <c r="B145" s="12">
        <v>24</v>
      </c>
      <c r="C145" s="485" t="s">
        <v>386</v>
      </c>
      <c r="D145" s="486"/>
      <c r="E145" s="486"/>
      <c r="F145" s="486"/>
      <c r="G145" s="486"/>
      <c r="H145" s="487"/>
      <c r="I145" s="288" t="str">
        <f t="shared" si="4"/>
        <v>Melaksanakan kegiatan sosialisasi laporan hasil evaluasi program pelayanan dan pengembangan model pelayanan setting mikro</v>
      </c>
      <c r="J145" s="289"/>
      <c r="K145" s="289"/>
      <c r="L145" s="290"/>
      <c r="P145" s="210"/>
      <c r="Q145" s="210"/>
      <c r="R145" s="210"/>
      <c r="S145" s="210"/>
      <c r="T145" s="210"/>
      <c r="U145" s="210"/>
      <c r="V145" s="244"/>
      <c r="W145" s="244"/>
      <c r="X145" s="244"/>
      <c r="Y145" s="244"/>
    </row>
    <row r="146" spans="1:25" s="131" customFormat="1" ht="43.5" customHeight="1">
      <c r="A146" s="25"/>
      <c r="B146" s="12">
        <v>25</v>
      </c>
      <c r="C146" s="485" t="s">
        <v>386</v>
      </c>
      <c r="D146" s="486"/>
      <c r="E146" s="486"/>
      <c r="F146" s="486"/>
      <c r="G146" s="486"/>
      <c r="H146" s="487"/>
      <c r="I146" s="288" t="str">
        <f t="shared" si="4"/>
        <v>Melakukan kegiatan supervisi praktik atau layanan pekerjaan sosial di bawahnya</v>
      </c>
      <c r="J146" s="289"/>
      <c r="K146" s="289"/>
      <c r="L146" s="290"/>
      <c r="P146" s="216"/>
      <c r="Q146" s="216"/>
      <c r="R146" s="216"/>
      <c r="S146" s="216"/>
      <c r="T146" s="216"/>
      <c r="U146" s="216"/>
      <c r="V146" s="252"/>
      <c r="W146" s="252"/>
      <c r="X146" s="252"/>
      <c r="Y146" s="252"/>
    </row>
    <row r="147" spans="1:25" s="131" customFormat="1" ht="43.5" customHeight="1">
      <c r="A147" s="25"/>
      <c r="B147" s="12">
        <v>26</v>
      </c>
      <c r="C147" s="485" t="s">
        <v>386</v>
      </c>
      <c r="D147" s="486"/>
      <c r="E147" s="486"/>
      <c r="F147" s="486"/>
      <c r="G147" s="486"/>
      <c r="H147" s="487"/>
      <c r="I147" s="288" t="str">
        <f t="shared" si="4"/>
        <v>Melakukan kegiatan profesional pelayanan profesi Pekerja Sosial di masyarakat</v>
      </c>
      <c r="J147" s="289"/>
      <c r="K147" s="289"/>
      <c r="L147" s="290"/>
      <c r="P147" s="216"/>
      <c r="Q147" s="216"/>
      <c r="R147" s="216"/>
      <c r="S147" s="216"/>
      <c r="T147" s="216"/>
      <c r="U147" s="216"/>
      <c r="V147" s="252"/>
      <c r="W147" s="252"/>
      <c r="X147" s="252"/>
      <c r="Y147" s="252"/>
    </row>
    <row r="148" spans="1:25">
      <c r="A148" s="6"/>
      <c r="B148" s="7"/>
      <c r="C148" s="7"/>
      <c r="D148" s="7"/>
      <c r="E148" s="7"/>
      <c r="F148" s="245"/>
      <c r="G148" s="245"/>
      <c r="H148" s="7"/>
      <c r="I148" s="7"/>
      <c r="J148" s="7"/>
      <c r="K148" s="7"/>
      <c r="L148" s="7"/>
      <c r="P148" s="481"/>
      <c r="Q148" s="481"/>
      <c r="R148" s="481"/>
      <c r="S148" s="481"/>
      <c r="T148" s="481"/>
      <c r="U148" s="481"/>
      <c r="V148" s="298"/>
      <c r="W148" s="298"/>
      <c r="X148" s="298"/>
      <c r="Y148" s="298"/>
    </row>
    <row r="149" spans="1:25">
      <c r="A149" s="6">
        <v>10</v>
      </c>
      <c r="B149" s="297" t="s">
        <v>46</v>
      </c>
      <c r="C149" s="297"/>
      <c r="D149" s="297"/>
      <c r="E149" s="297"/>
      <c r="F149" s="245" t="s">
        <v>11</v>
      </c>
      <c r="G149" s="245"/>
      <c r="H149" s="7"/>
      <c r="I149" s="7"/>
      <c r="J149" s="7"/>
      <c r="K149" s="7"/>
      <c r="L149" s="7"/>
      <c r="P149" s="481"/>
      <c r="Q149" s="481"/>
      <c r="R149" s="481"/>
      <c r="S149" s="481"/>
      <c r="T149" s="481"/>
      <c r="U149" s="481"/>
      <c r="V149" s="298"/>
      <c r="W149" s="298"/>
      <c r="X149" s="298"/>
      <c r="Y149" s="298"/>
    </row>
    <row r="150" spans="1:25" ht="30" customHeight="1">
      <c r="A150" s="6"/>
      <c r="B150" s="250" t="s">
        <v>28</v>
      </c>
      <c r="C150" s="409" t="s">
        <v>32</v>
      </c>
      <c r="D150" s="410"/>
      <c r="E150" s="410"/>
      <c r="F150" s="410"/>
      <c r="G150" s="410"/>
      <c r="H150" s="410"/>
      <c r="I150" s="410"/>
      <c r="J150" s="410"/>
      <c r="K150" s="410"/>
      <c r="L150" s="411"/>
      <c r="P150" s="484"/>
      <c r="Q150" s="484"/>
      <c r="R150" s="484"/>
      <c r="S150" s="484"/>
      <c r="T150" s="484"/>
      <c r="U150" s="484"/>
      <c r="V150" s="298"/>
      <c r="W150" s="298"/>
      <c r="X150" s="298"/>
      <c r="Y150" s="298"/>
    </row>
    <row r="151" spans="1:25" ht="34.5" customHeight="1">
      <c r="A151" s="6"/>
      <c r="B151" s="12" t="s">
        <v>1</v>
      </c>
      <c r="C151" s="291" t="s">
        <v>916</v>
      </c>
      <c r="D151" s="292"/>
      <c r="E151" s="292"/>
      <c r="F151" s="292"/>
      <c r="G151" s="292"/>
      <c r="H151" s="292"/>
      <c r="I151" s="292"/>
      <c r="J151" s="292"/>
      <c r="K151" s="292"/>
      <c r="L151" s="293"/>
    </row>
    <row r="152" spans="1:25" ht="28.5" customHeight="1">
      <c r="A152" s="6"/>
      <c r="B152" s="12" t="s">
        <v>2</v>
      </c>
      <c r="C152" s="291" t="s">
        <v>917</v>
      </c>
      <c r="D152" s="292"/>
      <c r="E152" s="292"/>
      <c r="F152" s="292"/>
      <c r="G152" s="292"/>
      <c r="H152" s="292"/>
      <c r="I152" s="292"/>
      <c r="J152" s="292"/>
      <c r="K152" s="292"/>
      <c r="L152" s="293"/>
    </row>
    <row r="153" spans="1:25" ht="43.5" customHeight="1">
      <c r="A153" s="6"/>
      <c r="B153" s="248">
        <v>3</v>
      </c>
      <c r="C153" s="288" t="s">
        <v>918</v>
      </c>
      <c r="D153" s="289"/>
      <c r="E153" s="289"/>
      <c r="F153" s="289"/>
      <c r="G153" s="289"/>
      <c r="H153" s="289"/>
      <c r="I153" s="289"/>
      <c r="J153" s="289"/>
      <c r="K153" s="289"/>
      <c r="L153" s="290"/>
    </row>
    <row r="154" spans="1:25">
      <c r="A154" s="6"/>
      <c r="B154" s="7"/>
      <c r="C154" s="7"/>
      <c r="D154" s="7"/>
      <c r="E154" s="7"/>
      <c r="F154" s="245"/>
      <c r="G154" s="245"/>
      <c r="H154" s="7"/>
      <c r="I154" s="7"/>
      <c r="J154" s="7"/>
      <c r="K154" s="7"/>
      <c r="L154" s="7"/>
    </row>
    <row r="155" spans="1:25">
      <c r="A155" s="6">
        <v>11</v>
      </c>
      <c r="B155" s="7" t="s">
        <v>47</v>
      </c>
      <c r="C155" s="7"/>
      <c r="D155" s="7"/>
      <c r="E155" s="7"/>
      <c r="F155" s="245" t="s">
        <v>11</v>
      </c>
      <c r="G155" s="245"/>
      <c r="H155" s="7"/>
      <c r="I155" s="7"/>
      <c r="J155" s="7"/>
      <c r="K155" s="7"/>
      <c r="L155" s="7"/>
    </row>
    <row r="156" spans="1:25" ht="30" customHeight="1">
      <c r="A156" s="6"/>
      <c r="B156" s="250" t="s">
        <v>28</v>
      </c>
      <c r="C156" s="409" t="s">
        <v>32</v>
      </c>
      <c r="D156" s="410"/>
      <c r="E156" s="410"/>
      <c r="F156" s="410"/>
      <c r="G156" s="410"/>
      <c r="H156" s="410"/>
      <c r="I156" s="410"/>
      <c r="J156" s="410"/>
      <c r="K156" s="410"/>
      <c r="L156" s="411"/>
    </row>
    <row r="157" spans="1:25" ht="18.75" customHeight="1">
      <c r="A157" s="6"/>
      <c r="B157" s="12" t="s">
        <v>1</v>
      </c>
      <c r="C157" s="482" t="s">
        <v>919</v>
      </c>
      <c r="D157" s="482"/>
      <c r="E157" s="482"/>
      <c r="F157" s="482"/>
      <c r="G157" s="482"/>
      <c r="H157" s="482"/>
      <c r="I157" s="482"/>
      <c r="J157" s="482"/>
      <c r="K157" s="482"/>
      <c r="L157" s="482"/>
    </row>
    <row r="158" spans="1:25" ht="18.75" customHeight="1">
      <c r="A158" s="6"/>
      <c r="B158" s="12" t="s">
        <v>2</v>
      </c>
      <c r="C158" s="482" t="s">
        <v>920</v>
      </c>
      <c r="D158" s="482"/>
      <c r="E158" s="482"/>
      <c r="F158" s="482"/>
      <c r="G158" s="482"/>
      <c r="H158" s="482"/>
      <c r="I158" s="482"/>
      <c r="J158" s="482"/>
      <c r="K158" s="482"/>
      <c r="L158" s="482"/>
    </row>
    <row r="159" spans="1:25" ht="18.75" customHeight="1">
      <c r="A159" s="6"/>
      <c r="B159" s="12" t="s">
        <v>3</v>
      </c>
      <c r="C159" s="294" t="s">
        <v>921</v>
      </c>
      <c r="D159" s="295"/>
      <c r="E159" s="295"/>
      <c r="F159" s="295"/>
      <c r="G159" s="295"/>
      <c r="H159" s="295"/>
      <c r="I159" s="295"/>
      <c r="J159" s="295"/>
      <c r="K159" s="295"/>
      <c r="L159" s="296"/>
    </row>
    <row r="160" spans="1:25">
      <c r="A160" s="6"/>
      <c r="B160" s="7"/>
      <c r="C160" s="7"/>
      <c r="D160" s="7"/>
      <c r="E160" s="7"/>
      <c r="F160" s="245"/>
      <c r="G160" s="245"/>
      <c r="H160" s="7"/>
      <c r="I160" s="7"/>
      <c r="J160" s="7"/>
      <c r="K160" s="7"/>
      <c r="L160" s="7"/>
    </row>
    <row r="161" spans="1:12">
      <c r="A161" s="6"/>
      <c r="B161" s="7"/>
      <c r="C161" s="7"/>
      <c r="D161" s="7"/>
      <c r="E161" s="7"/>
      <c r="F161" s="245"/>
      <c r="G161" s="245"/>
      <c r="H161" s="7"/>
      <c r="I161" s="7"/>
      <c r="J161" s="7"/>
      <c r="K161" s="7"/>
      <c r="L161" s="7"/>
    </row>
    <row r="162" spans="1:12">
      <c r="A162" s="6">
        <v>12</v>
      </c>
      <c r="B162" s="297" t="s">
        <v>48</v>
      </c>
      <c r="C162" s="297"/>
      <c r="D162" s="297"/>
      <c r="E162" s="297"/>
      <c r="F162" s="245" t="s">
        <v>11</v>
      </c>
      <c r="G162" s="245"/>
      <c r="H162" s="7"/>
      <c r="I162" s="7"/>
      <c r="J162" s="7"/>
      <c r="K162" s="7"/>
      <c r="L162" s="7"/>
    </row>
    <row r="163" spans="1:12">
      <c r="A163" s="6"/>
      <c r="B163" s="408" t="s">
        <v>28</v>
      </c>
      <c r="C163" s="475" t="s">
        <v>6</v>
      </c>
      <c r="D163" s="476"/>
      <c r="E163" s="477"/>
      <c r="F163" s="408" t="s">
        <v>49</v>
      </c>
      <c r="G163" s="408"/>
      <c r="H163" s="408"/>
      <c r="I163" s="408"/>
      <c r="J163" s="408"/>
      <c r="K163" s="408" t="s">
        <v>50</v>
      </c>
      <c r="L163" s="408"/>
    </row>
    <row r="164" spans="1:12">
      <c r="A164" s="6"/>
      <c r="B164" s="408"/>
      <c r="C164" s="478"/>
      <c r="D164" s="479"/>
      <c r="E164" s="480"/>
      <c r="F164" s="408"/>
      <c r="G164" s="408"/>
      <c r="H164" s="408"/>
      <c r="I164" s="408"/>
      <c r="J164" s="408"/>
      <c r="K164" s="408"/>
      <c r="L164" s="408"/>
    </row>
    <row r="165" spans="1:12">
      <c r="A165" s="6"/>
      <c r="B165" s="12" t="s">
        <v>1</v>
      </c>
      <c r="C165" s="313" t="s">
        <v>168</v>
      </c>
      <c r="D165" s="313"/>
      <c r="E165" s="313"/>
      <c r="F165" s="313" t="s">
        <v>647</v>
      </c>
      <c r="G165" s="313"/>
      <c r="H165" s="313"/>
      <c r="I165" s="313"/>
      <c r="J165" s="313"/>
      <c r="K165" s="288" t="s">
        <v>922</v>
      </c>
      <c r="L165" s="290"/>
    </row>
    <row r="166" spans="1:12">
      <c r="A166" s="6"/>
      <c r="B166" s="12" t="s">
        <v>2</v>
      </c>
      <c r="C166" s="246" t="s">
        <v>218</v>
      </c>
      <c r="D166" s="21"/>
      <c r="E166" s="217"/>
      <c r="F166" s="313" t="s">
        <v>647</v>
      </c>
      <c r="G166" s="313"/>
      <c r="H166" s="313"/>
      <c r="I166" s="313"/>
      <c r="J166" s="313"/>
      <c r="K166" s="288" t="s">
        <v>922</v>
      </c>
      <c r="L166" s="290"/>
    </row>
    <row r="167" spans="1:12">
      <c r="A167" s="6"/>
      <c r="B167" s="12" t="s">
        <v>3</v>
      </c>
      <c r="C167" s="246" t="s">
        <v>923</v>
      </c>
      <c r="D167" s="251"/>
      <c r="E167" s="251"/>
      <c r="F167" s="313" t="s">
        <v>647</v>
      </c>
      <c r="G167" s="313"/>
      <c r="H167" s="313"/>
      <c r="I167" s="313"/>
      <c r="J167" s="313"/>
      <c r="K167" s="288" t="s">
        <v>922</v>
      </c>
      <c r="L167" s="290"/>
    </row>
    <row r="168" spans="1:12">
      <c r="A168" s="6"/>
      <c r="B168" s="12" t="s">
        <v>4</v>
      </c>
      <c r="C168" s="246" t="s">
        <v>251</v>
      </c>
      <c r="D168" s="251"/>
      <c r="E168" s="251"/>
      <c r="F168" s="313" t="s">
        <v>647</v>
      </c>
      <c r="G168" s="313"/>
      <c r="H168" s="313"/>
      <c r="I168" s="313"/>
      <c r="J168" s="313"/>
      <c r="K168" s="288" t="s">
        <v>922</v>
      </c>
      <c r="L168" s="290"/>
    </row>
    <row r="169" spans="1:12">
      <c r="A169" s="6"/>
      <c r="B169" s="12" t="s">
        <v>5</v>
      </c>
      <c r="C169" s="246" t="s">
        <v>924</v>
      </c>
      <c r="D169" s="269"/>
      <c r="E169" s="269"/>
      <c r="F169" s="313" t="s">
        <v>647</v>
      </c>
      <c r="G169" s="313"/>
      <c r="H169" s="313"/>
      <c r="I169" s="313"/>
      <c r="J169" s="313"/>
      <c r="K169" s="288" t="s">
        <v>637</v>
      </c>
      <c r="L169" s="290"/>
    </row>
    <row r="170" spans="1:12">
      <c r="A170" s="6"/>
      <c r="B170" s="7"/>
      <c r="C170" s="7"/>
      <c r="D170" s="7"/>
      <c r="E170" s="7"/>
      <c r="F170" s="245"/>
      <c r="G170" s="245"/>
      <c r="H170" s="7"/>
      <c r="I170" s="7"/>
      <c r="J170" s="7"/>
      <c r="K170" s="7"/>
      <c r="L170" s="7"/>
    </row>
    <row r="171" spans="1:12">
      <c r="A171" s="6">
        <v>13</v>
      </c>
      <c r="B171" s="297" t="s">
        <v>51</v>
      </c>
      <c r="C171" s="297"/>
      <c r="D171" s="297"/>
      <c r="E171" s="297"/>
      <c r="F171" s="297"/>
      <c r="G171" s="243"/>
      <c r="H171" s="7"/>
      <c r="I171" s="7"/>
      <c r="J171" s="7"/>
      <c r="K171" s="7"/>
      <c r="L171" s="7"/>
    </row>
    <row r="172" spans="1:12">
      <c r="A172" s="6"/>
      <c r="B172" s="274" t="s">
        <v>28</v>
      </c>
      <c r="C172" s="409" t="s">
        <v>52</v>
      </c>
      <c r="D172" s="410"/>
      <c r="E172" s="410"/>
      <c r="F172" s="410"/>
      <c r="G172" s="410"/>
      <c r="H172" s="411"/>
      <c r="I172" s="409" t="s">
        <v>53</v>
      </c>
      <c r="J172" s="410"/>
      <c r="K172" s="410"/>
      <c r="L172" s="410"/>
    </row>
    <row r="173" spans="1:12">
      <c r="A173" s="6"/>
      <c r="B173" s="12" t="s">
        <v>1</v>
      </c>
      <c r="C173" s="273" t="s">
        <v>74</v>
      </c>
      <c r="D173" s="273"/>
      <c r="E173" s="264"/>
      <c r="F173" s="273"/>
      <c r="G173" s="273"/>
      <c r="H173" s="264"/>
      <c r="I173" s="272" t="s">
        <v>75</v>
      </c>
      <c r="J173" s="273"/>
      <c r="K173" s="273"/>
      <c r="L173" s="33"/>
    </row>
    <row r="174" spans="1:12">
      <c r="A174" s="6"/>
      <c r="B174" s="12">
        <v>2</v>
      </c>
      <c r="C174" s="157" t="s">
        <v>76</v>
      </c>
      <c r="D174" s="157"/>
      <c r="E174" s="249"/>
      <c r="F174" s="157"/>
      <c r="G174" s="157"/>
      <c r="H174" s="249"/>
      <c r="I174" s="241" t="s">
        <v>83</v>
      </c>
      <c r="J174" s="242"/>
      <c r="K174" s="242"/>
      <c r="L174" s="34"/>
    </row>
    <row r="175" spans="1:12">
      <c r="A175" s="6"/>
      <c r="B175" s="12">
        <v>3</v>
      </c>
      <c r="C175" s="157" t="s">
        <v>77</v>
      </c>
      <c r="D175" s="157"/>
      <c r="E175" s="249"/>
      <c r="F175" s="157"/>
      <c r="G175" s="157"/>
      <c r="H175" s="249"/>
      <c r="I175" s="241" t="s">
        <v>84</v>
      </c>
      <c r="J175" s="242"/>
      <c r="K175" s="242"/>
      <c r="L175" s="34"/>
    </row>
    <row r="176" spans="1:12">
      <c r="A176" s="6"/>
      <c r="B176" s="12">
        <v>4</v>
      </c>
      <c r="C176" s="242" t="s">
        <v>78</v>
      </c>
      <c r="D176" s="242"/>
      <c r="E176" s="249"/>
      <c r="F176" s="242"/>
      <c r="G176" s="242"/>
      <c r="H176" s="249"/>
      <c r="I176" s="241" t="s">
        <v>85</v>
      </c>
      <c r="J176" s="242"/>
      <c r="K176" s="242"/>
      <c r="L176" s="34"/>
    </row>
    <row r="177" spans="1:12">
      <c r="A177" s="6"/>
      <c r="B177" s="12">
        <v>5</v>
      </c>
      <c r="C177" s="242" t="s">
        <v>79</v>
      </c>
      <c r="D177" s="242"/>
      <c r="E177" s="249"/>
      <c r="F177" s="242"/>
      <c r="G177" s="242"/>
      <c r="H177" s="249"/>
      <c r="I177" s="241" t="s">
        <v>86</v>
      </c>
      <c r="J177" s="242"/>
      <c r="K177" s="242"/>
      <c r="L177" s="34"/>
    </row>
    <row r="178" spans="1:12">
      <c r="A178" s="6"/>
      <c r="B178" s="12">
        <v>6</v>
      </c>
      <c r="C178" s="242" t="s">
        <v>80</v>
      </c>
      <c r="D178" s="242"/>
      <c r="E178" s="249"/>
      <c r="F178" s="242"/>
      <c r="G178" s="242"/>
      <c r="H178" s="249"/>
      <c r="I178" s="241" t="s">
        <v>87</v>
      </c>
      <c r="J178" s="242"/>
      <c r="K178" s="242"/>
      <c r="L178" s="34"/>
    </row>
    <row r="179" spans="1:12">
      <c r="A179" s="6"/>
      <c r="B179" s="12">
        <v>7</v>
      </c>
      <c r="C179" s="242" t="s">
        <v>81</v>
      </c>
      <c r="D179" s="242"/>
      <c r="E179" s="249"/>
      <c r="F179" s="242"/>
      <c r="G179" s="242"/>
      <c r="H179" s="249"/>
      <c r="I179" s="241" t="s">
        <v>88</v>
      </c>
      <c r="J179" s="242"/>
      <c r="K179" s="242"/>
      <c r="L179" s="34"/>
    </row>
    <row r="180" spans="1:12">
      <c r="A180" s="6"/>
      <c r="B180" s="12">
        <v>8</v>
      </c>
      <c r="C180" s="157" t="s">
        <v>82</v>
      </c>
      <c r="D180" s="157"/>
      <c r="E180" s="249"/>
      <c r="F180" s="157"/>
      <c r="G180" s="157"/>
      <c r="H180" s="249"/>
      <c r="I180" s="156" t="s">
        <v>89</v>
      </c>
      <c r="J180" s="157"/>
      <c r="K180" s="157"/>
      <c r="L180" s="33"/>
    </row>
    <row r="181" spans="1:12">
      <c r="A181" s="6"/>
      <c r="B181" s="7"/>
      <c r="C181" s="7"/>
      <c r="D181" s="7"/>
      <c r="E181" s="7"/>
      <c r="F181" s="245"/>
      <c r="G181" s="245"/>
      <c r="H181" s="7"/>
      <c r="I181" s="7"/>
      <c r="J181" s="7"/>
      <c r="K181" s="7"/>
      <c r="L181" s="7"/>
    </row>
    <row r="182" spans="1:12">
      <c r="A182" s="6">
        <v>14</v>
      </c>
      <c r="B182" s="297" t="s">
        <v>54</v>
      </c>
      <c r="C182" s="297"/>
      <c r="D182" s="297"/>
      <c r="E182" s="297"/>
      <c r="F182" s="245"/>
      <c r="G182" s="245"/>
      <c r="H182" s="7"/>
      <c r="I182" s="7"/>
      <c r="J182" s="7"/>
      <c r="K182" s="7"/>
      <c r="L182" s="7"/>
    </row>
    <row r="183" spans="1:12">
      <c r="A183" s="6"/>
      <c r="B183" s="408" t="s">
        <v>28</v>
      </c>
      <c r="C183" s="409" t="s">
        <v>55</v>
      </c>
      <c r="D183" s="410"/>
      <c r="E183" s="410"/>
      <c r="F183" s="410"/>
      <c r="G183" s="410"/>
      <c r="H183" s="410"/>
      <c r="I183" s="409" t="s">
        <v>56</v>
      </c>
      <c r="J183" s="410"/>
      <c r="K183" s="410"/>
      <c r="L183" s="411"/>
    </row>
    <row r="184" spans="1:12">
      <c r="A184" s="6"/>
      <c r="B184" s="408"/>
      <c r="C184" s="409"/>
      <c r="D184" s="410"/>
      <c r="E184" s="410"/>
      <c r="F184" s="410"/>
      <c r="G184" s="410"/>
      <c r="H184" s="410"/>
      <c r="I184" s="409"/>
      <c r="J184" s="410"/>
      <c r="K184" s="410"/>
      <c r="L184" s="411"/>
    </row>
    <row r="185" spans="1:12">
      <c r="A185" s="6"/>
      <c r="B185" s="41" t="s">
        <v>1</v>
      </c>
      <c r="C185" s="467" t="s">
        <v>434</v>
      </c>
      <c r="D185" s="468"/>
      <c r="E185" s="468"/>
      <c r="F185" s="468"/>
      <c r="G185" s="468"/>
      <c r="H185" s="469"/>
      <c r="I185" s="275"/>
      <c r="J185" s="43"/>
      <c r="K185" s="43"/>
      <c r="L185" s="42"/>
    </row>
    <row r="186" spans="1:12">
      <c r="A186" s="6">
        <v>15</v>
      </c>
      <c r="B186" s="36" t="s">
        <v>57</v>
      </c>
      <c r="C186" s="36"/>
      <c r="D186" s="36"/>
      <c r="E186" s="36"/>
      <c r="F186" s="245"/>
      <c r="G186" s="245"/>
      <c r="H186" s="36"/>
      <c r="I186" s="36"/>
      <c r="J186" s="36"/>
      <c r="K186" s="36"/>
      <c r="L186" s="36"/>
    </row>
    <row r="187" spans="1:12">
      <c r="A187" s="6"/>
      <c r="B187" s="35" t="s">
        <v>14</v>
      </c>
      <c r="C187" s="36" t="s">
        <v>144</v>
      </c>
      <c r="D187" s="36"/>
      <c r="E187" s="37"/>
      <c r="F187" s="245"/>
      <c r="H187" s="37"/>
      <c r="I187" s="36"/>
      <c r="J187" s="36"/>
      <c r="K187" s="36"/>
      <c r="L187" s="36"/>
    </row>
    <row r="188" spans="1:12">
      <c r="A188" s="6"/>
      <c r="B188" s="35"/>
      <c r="C188" s="245" t="s">
        <v>64</v>
      </c>
      <c r="D188" s="7" t="s">
        <v>389</v>
      </c>
      <c r="E188" s="245"/>
      <c r="F188" s="245"/>
      <c r="G188" s="36"/>
      <c r="H188" s="36"/>
      <c r="I188" s="36"/>
      <c r="J188" s="36"/>
      <c r="K188" s="37"/>
      <c r="L188" s="36"/>
    </row>
    <row r="189" spans="1:12">
      <c r="A189" s="6"/>
      <c r="B189" s="35"/>
      <c r="C189" s="245" t="s">
        <v>64</v>
      </c>
      <c r="D189" s="7" t="s">
        <v>925</v>
      </c>
      <c r="E189" s="245"/>
      <c r="F189" s="245"/>
      <c r="G189" s="36"/>
      <c r="H189" s="36"/>
      <c r="I189" s="36"/>
      <c r="J189" s="36"/>
      <c r="K189" s="37"/>
      <c r="L189" s="36"/>
    </row>
    <row r="190" spans="1:12">
      <c r="A190" s="6"/>
      <c r="B190" s="35"/>
      <c r="C190" s="245" t="s">
        <v>64</v>
      </c>
      <c r="D190" s="36" t="s">
        <v>926</v>
      </c>
      <c r="E190" s="245"/>
      <c r="F190" s="245"/>
      <c r="G190" s="36"/>
      <c r="H190" s="36"/>
      <c r="I190" s="36"/>
      <c r="J190" s="36"/>
      <c r="K190" s="37"/>
      <c r="L190" s="36"/>
    </row>
    <row r="191" spans="1:12">
      <c r="A191" s="6"/>
      <c r="B191" s="35"/>
      <c r="C191" s="245"/>
      <c r="D191" s="245"/>
      <c r="E191" s="36"/>
      <c r="F191" s="245"/>
      <c r="G191" s="245"/>
      <c r="H191" s="240"/>
      <c r="I191" s="240"/>
      <c r="J191" s="240"/>
      <c r="K191" s="240"/>
      <c r="L191" s="240"/>
    </row>
    <row r="192" spans="1:12">
      <c r="A192" s="6"/>
      <c r="B192" s="35" t="s">
        <v>15</v>
      </c>
      <c r="C192" s="36" t="s">
        <v>145</v>
      </c>
      <c r="D192" s="36"/>
      <c r="E192" s="37"/>
      <c r="F192" s="245"/>
      <c r="G192" s="245"/>
      <c r="H192" s="37"/>
      <c r="I192" s="36"/>
      <c r="J192" s="36"/>
      <c r="K192" s="36"/>
      <c r="L192" s="36"/>
    </row>
    <row r="193" spans="1:12">
      <c r="A193" s="6"/>
      <c r="B193" s="35"/>
      <c r="C193" s="35" t="s">
        <v>119</v>
      </c>
      <c r="D193" s="6" t="s">
        <v>123</v>
      </c>
      <c r="E193" s="36" t="s">
        <v>122</v>
      </c>
      <c r="F193" s="245"/>
      <c r="G193" s="245"/>
      <c r="H193" s="37"/>
      <c r="I193" s="36"/>
      <c r="J193" s="36"/>
      <c r="K193" s="36"/>
      <c r="L193" s="36"/>
    </row>
    <row r="194" spans="1:12">
      <c r="A194" s="6"/>
      <c r="B194" s="35"/>
      <c r="C194" s="35" t="s">
        <v>120</v>
      </c>
      <c r="D194" s="6" t="s">
        <v>125</v>
      </c>
      <c r="E194" s="36" t="s">
        <v>124</v>
      </c>
      <c r="F194" s="245"/>
      <c r="G194" s="245"/>
      <c r="H194" s="37"/>
      <c r="I194" s="36"/>
      <c r="J194" s="36"/>
      <c r="K194" s="36"/>
      <c r="L194" s="36"/>
    </row>
    <row r="195" spans="1:12">
      <c r="A195" s="6"/>
      <c r="B195" s="35"/>
      <c r="C195" s="35" t="s">
        <v>121</v>
      </c>
      <c r="D195" s="6" t="s">
        <v>127</v>
      </c>
      <c r="E195" s="36" t="s">
        <v>126</v>
      </c>
      <c r="F195" s="245"/>
      <c r="G195" s="245"/>
      <c r="H195" s="36"/>
      <c r="I195" s="36"/>
      <c r="J195" s="36"/>
      <c r="K195" s="36"/>
      <c r="L195" s="36"/>
    </row>
    <row r="196" spans="1:12">
      <c r="A196" s="6"/>
      <c r="B196" s="35"/>
      <c r="C196" s="35"/>
      <c r="D196" s="35"/>
      <c r="E196" s="36"/>
      <c r="F196" s="245"/>
      <c r="G196" s="245"/>
      <c r="H196" s="36"/>
      <c r="I196" s="36"/>
      <c r="J196" s="36"/>
      <c r="K196" s="36"/>
      <c r="L196" s="36"/>
    </row>
    <row r="197" spans="1:12">
      <c r="A197" s="6"/>
      <c r="B197" s="35" t="s">
        <v>16</v>
      </c>
      <c r="C197" s="36" t="s">
        <v>146</v>
      </c>
      <c r="D197" s="36"/>
      <c r="E197" s="37"/>
      <c r="F197" s="245"/>
      <c r="H197" s="37"/>
      <c r="I197" s="37"/>
      <c r="J197" s="38"/>
      <c r="K197" s="38"/>
      <c r="L197" s="38"/>
    </row>
    <row r="198" spans="1:12">
      <c r="A198" s="6"/>
      <c r="B198" s="35"/>
      <c r="C198" s="247" t="s">
        <v>119</v>
      </c>
      <c r="D198" s="44" t="s">
        <v>95</v>
      </c>
      <c r="E198" s="303" t="s">
        <v>96</v>
      </c>
      <c r="F198" s="303"/>
      <c r="G198" s="303"/>
      <c r="H198" s="303"/>
      <c r="I198" s="303"/>
      <c r="J198" s="303"/>
      <c r="K198" s="303"/>
      <c r="L198" s="303"/>
    </row>
    <row r="199" spans="1:12">
      <c r="A199" s="6"/>
      <c r="B199" s="35"/>
      <c r="C199" s="247" t="s">
        <v>120</v>
      </c>
      <c r="D199" s="44" t="s">
        <v>97</v>
      </c>
      <c r="E199" s="303" t="s">
        <v>98</v>
      </c>
      <c r="F199" s="303"/>
      <c r="G199" s="303"/>
      <c r="H199" s="303"/>
      <c r="I199" s="303"/>
      <c r="J199" s="303"/>
      <c r="K199" s="303"/>
      <c r="L199" s="303"/>
    </row>
    <row r="200" spans="1:12">
      <c r="A200" s="6"/>
      <c r="B200" s="35"/>
      <c r="C200" s="247" t="s">
        <v>121</v>
      </c>
      <c r="D200" s="44" t="s">
        <v>99</v>
      </c>
      <c r="E200" s="303" t="s">
        <v>142</v>
      </c>
      <c r="F200" s="303"/>
      <c r="G200" s="303"/>
      <c r="H200" s="303"/>
      <c r="I200" s="303"/>
      <c r="J200" s="303"/>
      <c r="K200" s="303"/>
      <c r="L200" s="303"/>
    </row>
    <row r="201" spans="1:12">
      <c r="A201" s="6"/>
      <c r="B201" s="35"/>
      <c r="C201" s="245"/>
      <c r="D201" s="209"/>
      <c r="E201" s="240"/>
      <c r="F201" s="240"/>
      <c r="G201" s="240"/>
      <c r="H201" s="240"/>
      <c r="I201" s="240"/>
      <c r="J201" s="240"/>
      <c r="K201" s="240"/>
      <c r="L201" s="240"/>
    </row>
    <row r="202" spans="1:12">
      <c r="A202" s="6"/>
      <c r="B202" s="35" t="s">
        <v>17</v>
      </c>
      <c r="C202" s="36" t="s">
        <v>147</v>
      </c>
      <c r="D202" s="35"/>
      <c r="E202" s="37"/>
      <c r="F202" s="6"/>
      <c r="H202" s="37"/>
      <c r="I202" s="36"/>
      <c r="J202" s="36"/>
      <c r="K202" s="36"/>
      <c r="L202" s="36"/>
    </row>
    <row r="203" spans="1:12">
      <c r="A203" s="6"/>
      <c r="B203" s="35"/>
      <c r="C203" s="245" t="s">
        <v>119</v>
      </c>
      <c r="D203" s="276" t="s">
        <v>927</v>
      </c>
      <c r="E203" s="284" t="s">
        <v>928</v>
      </c>
      <c r="F203" s="284"/>
      <c r="G203" s="284"/>
      <c r="H203" s="284"/>
      <c r="I203" s="284"/>
      <c r="J203" s="284"/>
      <c r="K203" s="284"/>
      <c r="L203" s="284"/>
    </row>
    <row r="204" spans="1:12">
      <c r="A204" s="6"/>
      <c r="B204" s="35"/>
      <c r="C204" s="245"/>
      <c r="D204" s="276" t="s">
        <v>929</v>
      </c>
      <c r="E204" s="284" t="s">
        <v>930</v>
      </c>
      <c r="F204" s="284"/>
      <c r="G204" s="284"/>
      <c r="H204" s="284"/>
      <c r="I204" s="284"/>
      <c r="J204" s="284"/>
      <c r="K204" s="284"/>
      <c r="L204" s="284"/>
    </row>
    <row r="205" spans="1:12">
      <c r="A205" s="6"/>
      <c r="B205" s="35"/>
      <c r="C205" s="245" t="s">
        <v>120</v>
      </c>
      <c r="D205" s="36" t="s">
        <v>104</v>
      </c>
      <c r="E205" s="36"/>
      <c r="F205" s="6"/>
      <c r="H205" s="37"/>
      <c r="I205" s="36"/>
      <c r="J205" s="36"/>
      <c r="K205" s="36"/>
      <c r="L205" s="36"/>
    </row>
    <row r="206" spans="1:12">
      <c r="A206" s="6"/>
      <c r="B206" s="35"/>
      <c r="C206" s="245" t="s">
        <v>121</v>
      </c>
      <c r="D206" s="36" t="s">
        <v>105</v>
      </c>
      <c r="E206" s="36"/>
      <c r="F206" s="6"/>
      <c r="G206" s="245"/>
      <c r="H206" s="36"/>
      <c r="I206" s="36"/>
      <c r="J206" s="36"/>
      <c r="K206" s="36"/>
      <c r="L206" s="36"/>
    </row>
    <row r="207" spans="1:12">
      <c r="A207" s="6"/>
      <c r="B207" s="35"/>
      <c r="C207" s="245"/>
      <c r="D207" s="36"/>
      <c r="E207" s="36"/>
      <c r="F207" s="6"/>
      <c r="G207" s="245"/>
      <c r="H207" s="36"/>
      <c r="I207" s="36"/>
      <c r="J207" s="36"/>
      <c r="K207" s="36"/>
      <c r="L207" s="36"/>
    </row>
    <row r="208" spans="1:12">
      <c r="A208" s="6"/>
      <c r="B208" s="35" t="s">
        <v>18</v>
      </c>
      <c r="C208" s="36" t="s">
        <v>148</v>
      </c>
      <c r="D208" s="35"/>
      <c r="E208" s="37"/>
      <c r="F208" s="6"/>
      <c r="H208" s="37"/>
      <c r="I208" s="36"/>
      <c r="J208" s="36"/>
      <c r="K208" s="36"/>
      <c r="L208" s="36"/>
    </row>
    <row r="209" spans="1:18">
      <c r="A209" s="6"/>
      <c r="B209" s="35"/>
      <c r="C209" s="245" t="s">
        <v>64</v>
      </c>
      <c r="D209" s="36" t="s">
        <v>106</v>
      </c>
      <c r="E209" s="36"/>
      <c r="F209" s="6"/>
      <c r="H209" s="37"/>
      <c r="I209" s="36"/>
      <c r="J209" s="36"/>
      <c r="K209" s="36"/>
      <c r="L209" s="36"/>
    </row>
    <row r="210" spans="1:18">
      <c r="A210" s="6"/>
      <c r="B210" s="35"/>
      <c r="C210" s="245" t="s">
        <v>64</v>
      </c>
      <c r="D210" s="36" t="s">
        <v>107</v>
      </c>
      <c r="E210" s="36"/>
      <c r="F210" s="6"/>
      <c r="H210" s="37"/>
      <c r="I210" s="36"/>
      <c r="J210" s="36"/>
      <c r="K210" s="36"/>
      <c r="L210" s="36"/>
    </row>
    <row r="211" spans="1:18">
      <c r="A211" s="6"/>
      <c r="B211" s="35"/>
      <c r="C211" s="245" t="s">
        <v>64</v>
      </c>
      <c r="D211" s="36" t="s">
        <v>108</v>
      </c>
      <c r="E211" s="36"/>
      <c r="F211" s="6"/>
      <c r="H211" s="37"/>
      <c r="I211" s="36"/>
      <c r="J211" s="36"/>
      <c r="K211" s="36"/>
      <c r="L211" s="36"/>
    </row>
    <row r="212" spans="1:18">
      <c r="A212" s="6"/>
      <c r="B212" s="35"/>
      <c r="C212" s="245" t="s">
        <v>64</v>
      </c>
      <c r="D212" s="36" t="s">
        <v>109</v>
      </c>
      <c r="E212" s="36"/>
      <c r="F212" s="6"/>
      <c r="G212" s="245"/>
      <c r="H212" s="36"/>
      <c r="I212" s="36"/>
      <c r="J212" s="36"/>
      <c r="K212" s="36"/>
      <c r="L212" s="36"/>
    </row>
    <row r="213" spans="1:18">
      <c r="A213" s="6"/>
      <c r="B213" s="35"/>
      <c r="C213" s="245"/>
      <c r="D213" s="36"/>
      <c r="E213" s="36"/>
      <c r="F213" s="6"/>
      <c r="G213" s="245"/>
      <c r="H213" s="36"/>
      <c r="I213" s="36"/>
      <c r="J213" s="36"/>
      <c r="K213" s="36"/>
      <c r="L213" s="36"/>
    </row>
    <row r="214" spans="1:18">
      <c r="A214" s="6"/>
      <c r="B214" s="35" t="s">
        <v>19</v>
      </c>
      <c r="C214" s="36" t="s">
        <v>149</v>
      </c>
      <c r="D214" s="35"/>
      <c r="E214" s="37"/>
      <c r="F214" s="6"/>
      <c r="G214" s="245"/>
      <c r="H214" s="36"/>
      <c r="I214" s="36"/>
      <c r="J214" s="36"/>
      <c r="K214" s="36"/>
      <c r="L214" s="36"/>
    </row>
    <row r="215" spans="1:18">
      <c r="A215" s="6"/>
      <c r="B215" s="36"/>
      <c r="C215" s="36" t="s">
        <v>119</v>
      </c>
      <c r="D215" s="36" t="s">
        <v>132</v>
      </c>
      <c r="E215" s="37"/>
      <c r="F215" s="6" t="s">
        <v>11</v>
      </c>
      <c r="G215" s="245" t="s">
        <v>110</v>
      </c>
      <c r="H215" s="36"/>
      <c r="I215" s="36"/>
      <c r="J215" s="36"/>
      <c r="K215" s="36"/>
      <c r="L215" s="36"/>
    </row>
    <row r="216" spans="1:18">
      <c r="A216" s="6"/>
      <c r="B216" s="36"/>
      <c r="C216" s="36" t="s">
        <v>120</v>
      </c>
      <c r="D216" s="36" t="s">
        <v>133</v>
      </c>
      <c r="E216" s="37"/>
      <c r="F216" s="6" t="s">
        <v>11</v>
      </c>
      <c r="G216" s="245" t="s">
        <v>111</v>
      </c>
      <c r="H216" s="36"/>
      <c r="I216" s="36"/>
      <c r="J216" s="36"/>
      <c r="K216" s="36"/>
      <c r="L216" s="36"/>
    </row>
    <row r="217" spans="1:18">
      <c r="A217" s="6"/>
      <c r="B217" s="36"/>
      <c r="C217" s="36" t="s">
        <v>121</v>
      </c>
      <c r="D217" s="36" t="s">
        <v>134</v>
      </c>
      <c r="E217" s="37"/>
      <c r="F217" s="6" t="s">
        <v>11</v>
      </c>
      <c r="G217" s="245" t="s">
        <v>111</v>
      </c>
      <c r="H217" s="36"/>
      <c r="I217" s="36"/>
      <c r="J217" s="36"/>
      <c r="K217" s="36"/>
      <c r="L217" s="36"/>
    </row>
    <row r="218" spans="1:18">
      <c r="A218" s="6"/>
      <c r="B218" s="36"/>
      <c r="C218" s="36" t="s">
        <v>128</v>
      </c>
      <c r="D218" s="36" t="s">
        <v>135</v>
      </c>
      <c r="E218" s="37"/>
      <c r="F218" s="6" t="s">
        <v>11</v>
      </c>
      <c r="G218" s="245" t="s">
        <v>111</v>
      </c>
      <c r="H218" s="36"/>
      <c r="I218" s="36"/>
      <c r="J218" s="36"/>
      <c r="K218" s="36"/>
      <c r="L218" s="36"/>
    </row>
    <row r="219" spans="1:18">
      <c r="A219" s="6"/>
      <c r="B219" s="36"/>
      <c r="C219" s="36" t="s">
        <v>129</v>
      </c>
      <c r="D219" s="36" t="s">
        <v>136</v>
      </c>
      <c r="E219" s="37"/>
      <c r="F219" s="6" t="s">
        <v>11</v>
      </c>
      <c r="G219" s="245" t="s">
        <v>111</v>
      </c>
      <c r="H219" s="36"/>
      <c r="I219" s="36"/>
      <c r="J219" s="36"/>
      <c r="K219" s="36"/>
      <c r="L219" s="36"/>
    </row>
    <row r="220" spans="1:18">
      <c r="A220" s="6"/>
      <c r="B220" s="36"/>
      <c r="C220" s="36" t="s">
        <v>130</v>
      </c>
      <c r="D220" s="36" t="s">
        <v>137</v>
      </c>
      <c r="E220" s="37"/>
      <c r="F220" s="6" t="s">
        <v>11</v>
      </c>
      <c r="G220" s="245" t="s">
        <v>112</v>
      </c>
      <c r="H220" s="36"/>
      <c r="I220" s="36"/>
      <c r="J220" s="36"/>
      <c r="K220" s="36"/>
      <c r="L220" s="36"/>
    </row>
    <row r="221" spans="1:18">
      <c r="A221" s="6"/>
      <c r="B221" s="36"/>
      <c r="C221" s="36" t="s">
        <v>131</v>
      </c>
      <c r="D221" s="36" t="s">
        <v>138</v>
      </c>
      <c r="E221" s="37"/>
      <c r="F221" s="6" t="s">
        <v>11</v>
      </c>
      <c r="G221" s="245" t="s">
        <v>111</v>
      </c>
      <c r="H221" s="36"/>
      <c r="I221" s="36"/>
      <c r="J221" s="36"/>
      <c r="K221" s="36"/>
      <c r="L221" s="36"/>
    </row>
    <row r="222" spans="1:18">
      <c r="A222" s="6"/>
      <c r="B222" s="36"/>
      <c r="C222" s="36"/>
      <c r="D222" s="36"/>
      <c r="E222" s="36"/>
      <c r="F222" s="6"/>
      <c r="G222" s="245"/>
      <c r="H222" s="36"/>
      <c r="I222" s="36"/>
      <c r="J222" s="36"/>
      <c r="K222" s="36"/>
      <c r="L222" s="36"/>
    </row>
    <row r="223" spans="1:18">
      <c r="A223" s="6"/>
      <c r="B223" s="35" t="s">
        <v>58</v>
      </c>
      <c r="C223" s="36" t="s">
        <v>150</v>
      </c>
      <c r="D223" s="35"/>
      <c r="E223" s="37"/>
      <c r="F223" s="6"/>
      <c r="G223" s="245" t="s">
        <v>113</v>
      </c>
      <c r="H223" s="36"/>
      <c r="I223" s="36"/>
      <c r="J223" s="36"/>
      <c r="K223" s="36"/>
      <c r="L223" s="36"/>
    </row>
    <row r="224" spans="1:18">
      <c r="A224" s="6"/>
      <c r="B224" s="36"/>
      <c r="C224" s="36" t="s">
        <v>119</v>
      </c>
      <c r="D224" s="36" t="s">
        <v>119</v>
      </c>
      <c r="E224" s="36" t="s">
        <v>139</v>
      </c>
      <c r="F224" s="37"/>
      <c r="G224" s="6" t="s">
        <v>11</v>
      </c>
      <c r="H224" s="245" t="s">
        <v>931</v>
      </c>
      <c r="I224" s="36"/>
      <c r="J224" s="36"/>
      <c r="K224" s="36"/>
      <c r="L224" s="36"/>
      <c r="R224" s="36"/>
    </row>
    <row r="225" spans="1:18">
      <c r="A225" s="6"/>
      <c r="B225" s="36"/>
      <c r="C225" s="36"/>
      <c r="D225" s="36"/>
      <c r="E225" s="36"/>
      <c r="F225" s="37"/>
      <c r="G225" s="6" t="s">
        <v>11</v>
      </c>
      <c r="H225" s="245" t="s">
        <v>114</v>
      </c>
      <c r="I225" s="36"/>
      <c r="J225" s="36"/>
      <c r="K225" s="36"/>
      <c r="L225" s="36"/>
      <c r="O225" s="245"/>
      <c r="P225" s="36"/>
      <c r="Q225" s="36"/>
      <c r="R225" s="36"/>
    </row>
    <row r="226" spans="1:18">
      <c r="A226" s="6"/>
      <c r="B226" s="36"/>
      <c r="C226" s="36" t="s">
        <v>120</v>
      </c>
      <c r="D226" s="36" t="s">
        <v>120</v>
      </c>
      <c r="E226" s="36" t="s">
        <v>140</v>
      </c>
      <c r="F226" s="37"/>
      <c r="G226" s="6" t="s">
        <v>11</v>
      </c>
      <c r="H226" s="245" t="s">
        <v>932</v>
      </c>
      <c r="I226" s="36"/>
      <c r="J226" s="36"/>
      <c r="K226" s="36"/>
      <c r="L226" s="36"/>
    </row>
    <row r="227" spans="1:18">
      <c r="A227" s="6"/>
      <c r="B227" s="36"/>
      <c r="C227" s="36"/>
      <c r="D227" s="36"/>
      <c r="E227" s="36"/>
      <c r="F227" s="37"/>
      <c r="G227" s="245"/>
      <c r="H227" s="245" t="s">
        <v>115</v>
      </c>
      <c r="I227" s="36"/>
      <c r="J227" s="36"/>
      <c r="K227" s="36"/>
      <c r="L227" s="36"/>
    </row>
    <row r="228" spans="1:18">
      <c r="A228" s="6"/>
      <c r="B228" s="36"/>
      <c r="C228" s="36" t="s">
        <v>121</v>
      </c>
      <c r="D228" s="36" t="s">
        <v>121</v>
      </c>
      <c r="E228" s="36" t="s">
        <v>141</v>
      </c>
      <c r="F228" s="37"/>
      <c r="G228" s="245" t="s">
        <v>11</v>
      </c>
      <c r="H228" s="245" t="s">
        <v>64</v>
      </c>
      <c r="I228" s="36"/>
      <c r="J228" s="36"/>
      <c r="K228" s="36"/>
      <c r="L228" s="36"/>
    </row>
    <row r="229" spans="1:18">
      <c r="A229" s="6"/>
      <c r="B229" s="36"/>
      <c r="C229" s="36"/>
      <c r="D229" s="36"/>
      <c r="E229" s="37"/>
      <c r="F229" s="245"/>
      <c r="G229" s="245"/>
      <c r="H229" s="36"/>
      <c r="I229" s="36"/>
      <c r="J229" s="36"/>
      <c r="K229" s="36"/>
      <c r="L229" s="36"/>
    </row>
    <row r="230" spans="1:18">
      <c r="A230" s="25">
        <v>16</v>
      </c>
      <c r="B230" s="284" t="s">
        <v>59</v>
      </c>
      <c r="C230" s="284"/>
      <c r="D230" s="284"/>
      <c r="E230" s="284"/>
      <c r="F230" s="6" t="s">
        <v>11</v>
      </c>
      <c r="G230" s="245" t="s">
        <v>266</v>
      </c>
      <c r="H230" s="36"/>
      <c r="I230" s="36"/>
      <c r="J230" s="36"/>
      <c r="K230" s="36"/>
      <c r="L230" s="36"/>
    </row>
    <row r="231" spans="1:18">
      <c r="A231" s="6"/>
      <c r="B231" s="240"/>
      <c r="C231" s="240"/>
      <c r="D231" s="240"/>
      <c r="E231" s="240"/>
      <c r="F231" s="6"/>
      <c r="G231" s="245"/>
      <c r="H231" s="36"/>
      <c r="I231" s="36"/>
      <c r="J231" s="36"/>
      <c r="K231" s="36"/>
      <c r="L231" s="36"/>
    </row>
    <row r="232" spans="1:18">
      <c r="A232" s="6">
        <v>17</v>
      </c>
      <c r="B232" s="302" t="s">
        <v>60</v>
      </c>
      <c r="C232" s="302"/>
      <c r="D232" s="302"/>
      <c r="E232" s="302"/>
      <c r="F232" s="6" t="s">
        <v>11</v>
      </c>
      <c r="G232" s="277" t="s">
        <v>433</v>
      </c>
      <c r="H232" s="36"/>
      <c r="I232" s="36"/>
      <c r="J232" s="36"/>
      <c r="K232" s="36"/>
      <c r="L232" s="36"/>
    </row>
    <row r="233" spans="1:18">
      <c r="A233" s="6"/>
      <c r="B233" s="36"/>
      <c r="C233" s="36"/>
      <c r="D233" s="36"/>
      <c r="E233" s="36"/>
      <c r="F233" s="245"/>
      <c r="G233" s="245"/>
      <c r="H233" s="36"/>
      <c r="I233" s="36"/>
      <c r="J233" s="36"/>
      <c r="K233" s="36"/>
      <c r="L233" s="36"/>
    </row>
    <row r="234" spans="1:18">
      <c r="A234" s="6"/>
      <c r="B234" s="36"/>
      <c r="C234" s="36"/>
      <c r="D234" s="36"/>
      <c r="E234" s="36"/>
      <c r="F234" s="245"/>
      <c r="G234" s="245"/>
      <c r="H234" s="36"/>
      <c r="I234" s="36"/>
      <c r="J234" s="36"/>
      <c r="K234" s="36"/>
      <c r="L234" s="36"/>
    </row>
    <row r="235" spans="1:18">
      <c r="A235" s="6"/>
      <c r="B235" s="36"/>
      <c r="C235" s="36"/>
      <c r="D235" s="36"/>
      <c r="E235" s="36"/>
      <c r="F235" s="245"/>
      <c r="G235" s="245"/>
      <c r="H235" s="36"/>
      <c r="I235" s="36"/>
      <c r="J235" s="36"/>
      <c r="K235" s="36"/>
      <c r="L235" s="36"/>
    </row>
    <row r="236" spans="1:18">
      <c r="A236" s="15"/>
      <c r="B236" s="40"/>
      <c r="C236" s="40"/>
      <c r="D236" s="40"/>
      <c r="E236" s="40"/>
      <c r="F236" s="17"/>
      <c r="G236" s="17"/>
      <c r="H236" s="40"/>
      <c r="I236" s="40"/>
      <c r="J236" s="40"/>
      <c r="K236" s="40"/>
      <c r="L236" s="40"/>
    </row>
    <row r="237" spans="1:18">
      <c r="A237" s="15"/>
      <c r="B237" s="16"/>
      <c r="C237" s="16"/>
      <c r="D237" s="16"/>
      <c r="E237" s="16"/>
      <c r="F237" s="17"/>
      <c r="G237" s="17"/>
      <c r="H237" s="16"/>
      <c r="I237" s="16"/>
      <c r="J237" s="16"/>
      <c r="K237" s="16"/>
      <c r="L237" s="16"/>
    </row>
    <row r="238" spans="1:18">
      <c r="A238" s="15"/>
      <c r="B238" s="16"/>
      <c r="C238" s="16"/>
      <c r="D238" s="16"/>
      <c r="E238" s="16"/>
      <c r="F238" s="17"/>
      <c r="G238" s="17"/>
      <c r="H238" s="16"/>
      <c r="I238" s="16"/>
      <c r="J238" s="16"/>
      <c r="K238" s="16"/>
      <c r="L238" s="16"/>
    </row>
    <row r="239" spans="1:18">
      <c r="A239" s="15"/>
      <c r="B239" s="16"/>
      <c r="C239" s="16"/>
      <c r="D239" s="16"/>
      <c r="E239" s="16"/>
      <c r="F239" s="17"/>
      <c r="G239" s="17"/>
      <c r="H239" s="16"/>
      <c r="I239" s="16"/>
      <c r="J239" s="16"/>
      <c r="K239" s="16"/>
      <c r="L239" s="16"/>
    </row>
    <row r="240" spans="1:18">
      <c r="A240" s="15"/>
      <c r="B240" s="16"/>
      <c r="C240" s="16"/>
      <c r="D240" s="16"/>
      <c r="E240" s="16"/>
      <c r="F240" s="17"/>
      <c r="G240" s="17"/>
      <c r="H240" s="16"/>
      <c r="I240" s="16"/>
      <c r="J240" s="16"/>
      <c r="K240" s="16"/>
      <c r="L240" s="16"/>
    </row>
  </sheetData>
  <mergeCells count="299">
    <mergeCell ref="B14:E14"/>
    <mergeCell ref="G15:L15"/>
    <mergeCell ref="H18:L18"/>
    <mergeCell ref="H19:L19"/>
    <mergeCell ref="H20:L20"/>
    <mergeCell ref="H21:L21"/>
    <mergeCell ref="A1:L1"/>
    <mergeCell ref="B3:E3"/>
    <mergeCell ref="B4:E4"/>
    <mergeCell ref="B5:E5"/>
    <mergeCell ref="B13:E13"/>
    <mergeCell ref="G13:L13"/>
    <mergeCell ref="M27:M29"/>
    <mergeCell ref="N27:N29"/>
    <mergeCell ref="O27:P29"/>
    <mergeCell ref="C30:E30"/>
    <mergeCell ref="F30:H30"/>
    <mergeCell ref="C31:E31"/>
    <mergeCell ref="F31:H31"/>
    <mergeCell ref="H23:L23"/>
    <mergeCell ref="H24:L24"/>
    <mergeCell ref="B25:E25"/>
    <mergeCell ref="B27:B29"/>
    <mergeCell ref="C27:E29"/>
    <mergeCell ref="F27:H29"/>
    <mergeCell ref="I27:I29"/>
    <mergeCell ref="J27:J29"/>
    <mergeCell ref="K27:K29"/>
    <mergeCell ref="L27:L29"/>
    <mergeCell ref="C35:E35"/>
    <mergeCell ref="F35:H35"/>
    <mergeCell ref="C36:E36"/>
    <mergeCell ref="F36:H36"/>
    <mergeCell ref="C37:E37"/>
    <mergeCell ref="F37:H37"/>
    <mergeCell ref="C32:E32"/>
    <mergeCell ref="F32:H32"/>
    <mergeCell ref="C33:E33"/>
    <mergeCell ref="F33:H33"/>
    <mergeCell ref="C34:E34"/>
    <mergeCell ref="F34:H34"/>
    <mergeCell ref="C41:E41"/>
    <mergeCell ref="F41:H41"/>
    <mergeCell ref="C42:E42"/>
    <mergeCell ref="F42:H42"/>
    <mergeCell ref="C43:E43"/>
    <mergeCell ref="F43:H43"/>
    <mergeCell ref="C38:E38"/>
    <mergeCell ref="F38:H38"/>
    <mergeCell ref="C39:E39"/>
    <mergeCell ref="F39:H39"/>
    <mergeCell ref="C40:E40"/>
    <mergeCell ref="F40:H40"/>
    <mergeCell ref="C47:E47"/>
    <mergeCell ref="F47:H47"/>
    <mergeCell ref="C48:E48"/>
    <mergeCell ref="F48:H48"/>
    <mergeCell ref="C49:E49"/>
    <mergeCell ref="F49:H49"/>
    <mergeCell ref="C44:E44"/>
    <mergeCell ref="F44:H44"/>
    <mergeCell ref="C45:E45"/>
    <mergeCell ref="F45:H45"/>
    <mergeCell ref="C46:E46"/>
    <mergeCell ref="F46:H46"/>
    <mergeCell ref="C53:E53"/>
    <mergeCell ref="F53:H53"/>
    <mergeCell ref="C54:E54"/>
    <mergeCell ref="F54:H54"/>
    <mergeCell ref="C55:E55"/>
    <mergeCell ref="F55:H55"/>
    <mergeCell ref="C50:E50"/>
    <mergeCell ref="F50:H50"/>
    <mergeCell ref="C51:E51"/>
    <mergeCell ref="F51:H51"/>
    <mergeCell ref="C52:E52"/>
    <mergeCell ref="F52:H52"/>
    <mergeCell ref="C62:H62"/>
    <mergeCell ref="I62:L62"/>
    <mergeCell ref="C63:H63"/>
    <mergeCell ref="I63:L63"/>
    <mergeCell ref="C64:H64"/>
    <mergeCell ref="I64:L64"/>
    <mergeCell ref="B56:I56"/>
    <mergeCell ref="B57:J57"/>
    <mergeCell ref="B59:E59"/>
    <mergeCell ref="B60:B61"/>
    <mergeCell ref="C60:H61"/>
    <mergeCell ref="I60:L61"/>
    <mergeCell ref="C68:H68"/>
    <mergeCell ref="I68:L68"/>
    <mergeCell ref="C69:H69"/>
    <mergeCell ref="I69:L69"/>
    <mergeCell ref="C70:H70"/>
    <mergeCell ref="I70:L70"/>
    <mergeCell ref="C65:H65"/>
    <mergeCell ref="I65:L65"/>
    <mergeCell ref="C66:H66"/>
    <mergeCell ref="I66:L66"/>
    <mergeCell ref="C67:H67"/>
    <mergeCell ref="I67:L67"/>
    <mergeCell ref="C74:H74"/>
    <mergeCell ref="I74:L74"/>
    <mergeCell ref="C75:H75"/>
    <mergeCell ref="I75:L75"/>
    <mergeCell ref="C76:H76"/>
    <mergeCell ref="I76:L76"/>
    <mergeCell ref="C71:H71"/>
    <mergeCell ref="I71:L71"/>
    <mergeCell ref="C72:H72"/>
    <mergeCell ref="I72:L72"/>
    <mergeCell ref="C73:H73"/>
    <mergeCell ref="I73:L73"/>
    <mergeCell ref="C80:H80"/>
    <mergeCell ref="I80:L80"/>
    <mergeCell ref="C81:H81"/>
    <mergeCell ref="I81:L81"/>
    <mergeCell ref="C82:H82"/>
    <mergeCell ref="I82:L82"/>
    <mergeCell ref="C77:H77"/>
    <mergeCell ref="I77:L77"/>
    <mergeCell ref="C78:H78"/>
    <mergeCell ref="I78:L78"/>
    <mergeCell ref="C79:H79"/>
    <mergeCell ref="I79:L79"/>
    <mergeCell ref="C86:H86"/>
    <mergeCell ref="I86:L86"/>
    <mergeCell ref="C87:H87"/>
    <mergeCell ref="I87:L87"/>
    <mergeCell ref="B89:E89"/>
    <mergeCell ref="B90:B91"/>
    <mergeCell ref="C90:H91"/>
    <mergeCell ref="I90:L91"/>
    <mergeCell ref="C83:H83"/>
    <mergeCell ref="I83:L83"/>
    <mergeCell ref="C84:H84"/>
    <mergeCell ref="I84:L84"/>
    <mergeCell ref="C85:H85"/>
    <mergeCell ref="I85:L85"/>
    <mergeCell ref="C95:H95"/>
    <mergeCell ref="I95:L95"/>
    <mergeCell ref="C96:H96"/>
    <mergeCell ref="I96:L96"/>
    <mergeCell ref="C97:H97"/>
    <mergeCell ref="I97:L97"/>
    <mergeCell ref="C92:H92"/>
    <mergeCell ref="I92:L92"/>
    <mergeCell ref="C93:H93"/>
    <mergeCell ref="I93:L93"/>
    <mergeCell ref="C94:H94"/>
    <mergeCell ref="I94:L94"/>
    <mergeCell ref="C101:H101"/>
    <mergeCell ref="I101:L101"/>
    <mergeCell ref="C102:H102"/>
    <mergeCell ref="I102:L102"/>
    <mergeCell ref="C103:H103"/>
    <mergeCell ref="I103:L103"/>
    <mergeCell ref="C98:H98"/>
    <mergeCell ref="I98:L98"/>
    <mergeCell ref="C99:H99"/>
    <mergeCell ref="I99:L99"/>
    <mergeCell ref="C100:H100"/>
    <mergeCell ref="I100:L100"/>
    <mergeCell ref="C107:H107"/>
    <mergeCell ref="I107:L107"/>
    <mergeCell ref="C108:H108"/>
    <mergeCell ref="I108:L108"/>
    <mergeCell ref="C109:H109"/>
    <mergeCell ref="I109:L109"/>
    <mergeCell ref="C104:H104"/>
    <mergeCell ref="I104:L104"/>
    <mergeCell ref="C105:H105"/>
    <mergeCell ref="I105:L105"/>
    <mergeCell ref="C106:H106"/>
    <mergeCell ref="I106:L106"/>
    <mergeCell ref="C113:H113"/>
    <mergeCell ref="I113:L113"/>
    <mergeCell ref="C114:H114"/>
    <mergeCell ref="I114:L114"/>
    <mergeCell ref="C115:H115"/>
    <mergeCell ref="I115:L115"/>
    <mergeCell ref="C110:H110"/>
    <mergeCell ref="I110:L110"/>
    <mergeCell ref="C111:H111"/>
    <mergeCell ref="I111:L111"/>
    <mergeCell ref="C112:H112"/>
    <mergeCell ref="I112:L112"/>
    <mergeCell ref="C122:H122"/>
    <mergeCell ref="I122:L122"/>
    <mergeCell ref="P122:U122"/>
    <mergeCell ref="V122:Y122"/>
    <mergeCell ref="C123:H123"/>
    <mergeCell ref="I123:L123"/>
    <mergeCell ref="P123:U123"/>
    <mergeCell ref="V123:Y123"/>
    <mergeCell ref="C116:H116"/>
    <mergeCell ref="I116:L116"/>
    <mergeCell ref="C117:H117"/>
    <mergeCell ref="I117:L117"/>
    <mergeCell ref="B119:E119"/>
    <mergeCell ref="B120:B121"/>
    <mergeCell ref="C120:H121"/>
    <mergeCell ref="I120:L121"/>
    <mergeCell ref="C127:H127"/>
    <mergeCell ref="I127:L127"/>
    <mergeCell ref="C128:H128"/>
    <mergeCell ref="I128:L128"/>
    <mergeCell ref="C129:H129"/>
    <mergeCell ref="I129:L129"/>
    <mergeCell ref="C124:H124"/>
    <mergeCell ref="I124:L124"/>
    <mergeCell ref="C125:H125"/>
    <mergeCell ref="I125:L125"/>
    <mergeCell ref="C126:H126"/>
    <mergeCell ref="I126:L126"/>
    <mergeCell ref="C133:H133"/>
    <mergeCell ref="I133:L133"/>
    <mergeCell ref="C134:H134"/>
    <mergeCell ref="I134:L134"/>
    <mergeCell ref="C135:H135"/>
    <mergeCell ref="I135:L135"/>
    <mergeCell ref="C130:H130"/>
    <mergeCell ref="I130:L130"/>
    <mergeCell ref="C131:H131"/>
    <mergeCell ref="I131:L131"/>
    <mergeCell ref="C132:H132"/>
    <mergeCell ref="I132:L132"/>
    <mergeCell ref="C139:H139"/>
    <mergeCell ref="I139:L139"/>
    <mergeCell ref="P139:U139"/>
    <mergeCell ref="V139:Y139"/>
    <mergeCell ref="C140:H140"/>
    <mergeCell ref="I140:L140"/>
    <mergeCell ref="C136:H136"/>
    <mergeCell ref="I136:L136"/>
    <mergeCell ref="C137:H137"/>
    <mergeCell ref="I137:L137"/>
    <mergeCell ref="C138:H138"/>
    <mergeCell ref="I138:L138"/>
    <mergeCell ref="C144:H144"/>
    <mergeCell ref="I144:L144"/>
    <mergeCell ref="C145:H145"/>
    <mergeCell ref="I145:L145"/>
    <mergeCell ref="C146:H146"/>
    <mergeCell ref="I146:L146"/>
    <mergeCell ref="C141:H141"/>
    <mergeCell ref="I141:L141"/>
    <mergeCell ref="C142:H142"/>
    <mergeCell ref="I142:L142"/>
    <mergeCell ref="C143:H143"/>
    <mergeCell ref="I143:L143"/>
    <mergeCell ref="C150:L150"/>
    <mergeCell ref="P150:U150"/>
    <mergeCell ref="V150:Y150"/>
    <mergeCell ref="C151:L151"/>
    <mergeCell ref="C152:L152"/>
    <mergeCell ref="C153:L153"/>
    <mergeCell ref="C147:H147"/>
    <mergeCell ref="I147:L147"/>
    <mergeCell ref="P148:U148"/>
    <mergeCell ref="V148:Y148"/>
    <mergeCell ref="B149:E149"/>
    <mergeCell ref="P149:U149"/>
    <mergeCell ref="V149:Y149"/>
    <mergeCell ref="C156:L156"/>
    <mergeCell ref="C157:L157"/>
    <mergeCell ref="C158:L158"/>
    <mergeCell ref="C159:L159"/>
    <mergeCell ref="B162:E162"/>
    <mergeCell ref="B163:B164"/>
    <mergeCell ref="C163:E164"/>
    <mergeCell ref="F163:J164"/>
    <mergeCell ref="K163:L164"/>
    <mergeCell ref="F168:J168"/>
    <mergeCell ref="K168:L168"/>
    <mergeCell ref="F169:J169"/>
    <mergeCell ref="K169:L169"/>
    <mergeCell ref="B171:F171"/>
    <mergeCell ref="C172:H172"/>
    <mergeCell ref="I172:L172"/>
    <mergeCell ref="C165:E165"/>
    <mergeCell ref="F165:J165"/>
    <mergeCell ref="K165:L165"/>
    <mergeCell ref="F166:J166"/>
    <mergeCell ref="K166:L166"/>
    <mergeCell ref="F167:J167"/>
    <mergeCell ref="K167:L167"/>
    <mergeCell ref="E199:L199"/>
    <mergeCell ref="E200:L200"/>
    <mergeCell ref="E203:L203"/>
    <mergeCell ref="E204:L204"/>
    <mergeCell ref="B230:E230"/>
    <mergeCell ref="B232:E232"/>
    <mergeCell ref="B182:E182"/>
    <mergeCell ref="B183:B184"/>
    <mergeCell ref="C183:H184"/>
    <mergeCell ref="I183:L184"/>
    <mergeCell ref="C185:H185"/>
    <mergeCell ref="E198:L19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156"/>
  <sheetViews>
    <sheetView view="pageBreakPreview" zoomScale="85" zoomScaleSheetLayoutView="85" workbookViewId="0">
      <selection activeCell="C67" activeCellId="4" sqref="C63:H63 C64:H64 C65:H65 C66:H66 C67:H67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.7109375" customWidth="1"/>
    <col min="6" max="7" width="2.42578125" style="2" customWidth="1"/>
    <col min="8" max="9" width="8.140625" customWidth="1"/>
    <col min="10" max="10" width="12" customWidth="1"/>
    <col min="11" max="11" width="8.7109375" customWidth="1"/>
    <col min="12" max="12" width="12" customWidth="1"/>
    <col min="13" max="13" width="12.140625" customWidth="1"/>
    <col min="14" max="14" width="17.85546875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95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96" t="s">
        <v>11</v>
      </c>
      <c r="G3" s="284" t="s">
        <v>743</v>
      </c>
      <c r="H3" s="284"/>
      <c r="I3" s="284"/>
      <c r="J3" s="284"/>
      <c r="K3" s="284"/>
      <c r="L3" s="284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96" t="s">
        <v>11</v>
      </c>
      <c r="G4" s="196" t="s">
        <v>749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96" t="s">
        <v>11</v>
      </c>
      <c r="G5" s="196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96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96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96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96" t="s">
        <v>11</v>
      </c>
      <c r="G9" s="7" t="s">
        <v>647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96" t="s">
        <v>11</v>
      </c>
      <c r="G10" s="7" t="s">
        <v>410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96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96" t="s">
        <v>11</v>
      </c>
      <c r="G12" s="7" t="s">
        <v>64</v>
      </c>
      <c r="I12" s="7"/>
      <c r="J12" s="7"/>
      <c r="K12" s="7"/>
      <c r="L12" s="7"/>
      <c r="M12" s="7"/>
    </row>
    <row r="13" spans="1:13" ht="40.5" customHeight="1">
      <c r="A13" s="18" t="s">
        <v>4</v>
      </c>
      <c r="B13" s="344" t="s">
        <v>9</v>
      </c>
      <c r="C13" s="344"/>
      <c r="D13" s="344"/>
      <c r="E13" s="344"/>
      <c r="F13" s="100" t="s">
        <v>11</v>
      </c>
      <c r="G13" s="303" t="s">
        <v>788</v>
      </c>
      <c r="H13" s="303"/>
      <c r="I13" s="303"/>
      <c r="J13" s="303"/>
      <c r="K13" s="303"/>
      <c r="L13" s="303"/>
      <c r="M13" s="99"/>
    </row>
    <row r="14" spans="1:13">
      <c r="A14" s="9" t="s">
        <v>5</v>
      </c>
      <c r="B14" s="297" t="s">
        <v>10</v>
      </c>
      <c r="C14" s="297"/>
      <c r="D14" s="297"/>
      <c r="E14" s="297"/>
      <c r="F14" s="96" t="s">
        <v>11</v>
      </c>
      <c r="G14" s="96"/>
      <c r="H14" s="7"/>
      <c r="I14" s="7"/>
      <c r="J14" s="7"/>
      <c r="K14" s="7"/>
      <c r="L14" s="7"/>
      <c r="M14" s="7"/>
    </row>
    <row r="15" spans="1:13" ht="23.25" customHeight="1">
      <c r="A15" s="9"/>
      <c r="B15" s="132" t="s">
        <v>14</v>
      </c>
      <c r="C15" s="20" t="s">
        <v>39</v>
      </c>
      <c r="D15" s="20"/>
      <c r="E15" s="131"/>
      <c r="F15" s="106" t="s">
        <v>11</v>
      </c>
      <c r="G15" s="303" t="s">
        <v>787</v>
      </c>
      <c r="H15" s="303"/>
      <c r="I15" s="303"/>
      <c r="J15" s="303"/>
      <c r="K15" s="303"/>
      <c r="L15" s="303"/>
      <c r="M15" s="163"/>
    </row>
    <row r="16" spans="1:13">
      <c r="A16" s="9"/>
      <c r="B16" s="10" t="s">
        <v>15</v>
      </c>
      <c r="C16" s="7" t="s">
        <v>40</v>
      </c>
      <c r="D16" s="7"/>
      <c r="F16" s="96" t="s">
        <v>11</v>
      </c>
      <c r="G16" s="96"/>
      <c r="I16" s="7"/>
      <c r="J16" s="7"/>
      <c r="K16" s="7"/>
      <c r="L16" s="7"/>
      <c r="M16" s="7"/>
    </row>
    <row r="17" spans="1:14">
      <c r="A17" s="9"/>
      <c r="B17" s="10"/>
      <c r="C17" s="7" t="s">
        <v>67</v>
      </c>
      <c r="D17" s="7"/>
      <c r="F17" s="96" t="s">
        <v>11</v>
      </c>
      <c r="G17" s="7" t="s">
        <v>529</v>
      </c>
      <c r="I17" s="7"/>
      <c r="J17" s="7"/>
      <c r="K17" s="7"/>
      <c r="L17" s="7"/>
      <c r="M17" s="7"/>
    </row>
    <row r="18" spans="1:14">
      <c r="A18" s="9"/>
      <c r="B18" s="10"/>
      <c r="C18" s="7" t="s">
        <v>68</v>
      </c>
      <c r="D18" s="7"/>
      <c r="F18" s="96" t="s">
        <v>11</v>
      </c>
      <c r="G18" s="96" t="s">
        <v>64</v>
      </c>
      <c r="H18" s="7" t="s">
        <v>412</v>
      </c>
      <c r="I18" s="7"/>
      <c r="J18" s="7"/>
      <c r="K18" s="7"/>
      <c r="L18" s="7"/>
      <c r="M18" s="7"/>
    </row>
    <row r="19" spans="1:14">
      <c r="A19" s="9"/>
      <c r="B19" s="10"/>
      <c r="C19" s="10"/>
      <c r="D19" s="10"/>
      <c r="E19" s="7"/>
      <c r="F19" s="96"/>
      <c r="G19" s="96" t="s">
        <v>64</v>
      </c>
      <c r="H19" s="7" t="s">
        <v>413</v>
      </c>
      <c r="I19" s="7"/>
      <c r="J19" s="7"/>
      <c r="K19" s="7"/>
      <c r="L19" s="7"/>
      <c r="M19" s="7"/>
    </row>
    <row r="20" spans="1:14">
      <c r="A20" s="9"/>
      <c r="B20" s="10"/>
      <c r="C20" s="10"/>
      <c r="D20" s="10"/>
      <c r="E20" s="7"/>
      <c r="F20" s="96"/>
      <c r="G20" s="96" t="s">
        <v>64</v>
      </c>
      <c r="H20" s="7" t="s">
        <v>414</v>
      </c>
      <c r="I20" s="7"/>
      <c r="J20" s="7"/>
      <c r="K20" s="7"/>
      <c r="L20" s="7"/>
      <c r="M20" s="7"/>
    </row>
    <row r="21" spans="1:14">
      <c r="A21" s="9"/>
      <c r="B21" s="10"/>
      <c r="C21" s="10"/>
      <c r="D21" s="10"/>
      <c r="E21" s="7"/>
      <c r="F21" s="96"/>
      <c r="G21" s="96" t="s">
        <v>64</v>
      </c>
      <c r="H21" s="7" t="s">
        <v>383</v>
      </c>
      <c r="I21" s="7"/>
      <c r="J21" s="7"/>
      <c r="K21" s="7"/>
      <c r="L21" s="7"/>
      <c r="M21" s="7"/>
    </row>
    <row r="22" spans="1:14">
      <c r="A22" s="9"/>
      <c r="B22" s="10"/>
      <c r="C22" s="10"/>
      <c r="D22" s="10"/>
      <c r="E22" s="7"/>
      <c r="F22" s="96"/>
      <c r="G22" s="96"/>
      <c r="H22" s="7"/>
      <c r="I22" s="7"/>
      <c r="J22" s="7"/>
      <c r="K22" s="7"/>
      <c r="L22" s="7"/>
      <c r="M22" s="7"/>
    </row>
    <row r="23" spans="1:14" ht="30" customHeight="1">
      <c r="A23" s="6"/>
      <c r="B23" s="19" t="s">
        <v>16</v>
      </c>
      <c r="C23" s="20" t="s">
        <v>41</v>
      </c>
      <c r="D23" s="20"/>
      <c r="F23" s="100" t="s">
        <v>11</v>
      </c>
      <c r="G23" s="100" t="s">
        <v>64</v>
      </c>
      <c r="H23" s="303" t="s">
        <v>530</v>
      </c>
      <c r="I23" s="303"/>
      <c r="J23" s="303"/>
      <c r="K23" s="303"/>
      <c r="L23" s="303"/>
      <c r="M23" s="99"/>
    </row>
    <row r="24" spans="1:14" ht="15" customHeight="1">
      <c r="A24" s="6"/>
      <c r="B24" s="11"/>
      <c r="C24" s="11"/>
      <c r="D24" s="11"/>
      <c r="E24" s="7"/>
      <c r="F24" s="96"/>
      <c r="G24" s="100"/>
      <c r="H24" s="303"/>
      <c r="I24" s="303"/>
      <c r="J24" s="303"/>
      <c r="K24" s="303"/>
      <c r="L24" s="303"/>
      <c r="M24" s="99"/>
    </row>
    <row r="25" spans="1:14">
      <c r="A25" s="9" t="s">
        <v>12</v>
      </c>
      <c r="B25" s="297" t="s">
        <v>13</v>
      </c>
      <c r="C25" s="297"/>
      <c r="D25" s="297"/>
      <c r="E25" s="297"/>
      <c r="F25" s="96"/>
      <c r="G25" s="96"/>
      <c r="H25" s="7"/>
      <c r="I25" s="7"/>
      <c r="J25" s="7"/>
      <c r="K25" s="7"/>
      <c r="L25" s="7"/>
      <c r="M25" s="7"/>
    </row>
    <row r="26" spans="1:14" ht="5.25" customHeight="1">
      <c r="A26" s="6"/>
      <c r="B26" s="7"/>
      <c r="C26" s="7"/>
      <c r="D26" s="7"/>
      <c r="E26" s="7"/>
      <c r="F26" s="96"/>
      <c r="G26" s="96"/>
      <c r="H26" s="7"/>
      <c r="I26" s="7"/>
      <c r="J26" s="7"/>
      <c r="K26" s="7"/>
      <c r="L26" s="7"/>
      <c r="M26" s="7"/>
    </row>
    <row r="27" spans="1:14" ht="15" customHeight="1">
      <c r="A27" s="6"/>
      <c r="B27" s="386" t="s">
        <v>28</v>
      </c>
      <c r="C27" s="389" t="s">
        <v>29</v>
      </c>
      <c r="D27" s="390"/>
      <c r="E27" s="391"/>
      <c r="F27" s="389" t="s">
        <v>35</v>
      </c>
      <c r="G27" s="390"/>
      <c r="H27" s="391"/>
      <c r="I27" s="380" t="s">
        <v>31</v>
      </c>
      <c r="J27" s="380" t="s">
        <v>61</v>
      </c>
      <c r="K27" s="380" t="s">
        <v>62</v>
      </c>
      <c r="L27" s="380" t="s">
        <v>36</v>
      </c>
      <c r="M27" s="380" t="s">
        <v>157</v>
      </c>
    </row>
    <row r="28" spans="1:14" ht="15" customHeight="1">
      <c r="A28" s="6"/>
      <c r="B28" s="387"/>
      <c r="C28" s="392"/>
      <c r="D28" s="393"/>
      <c r="E28" s="394"/>
      <c r="F28" s="392"/>
      <c r="G28" s="393"/>
      <c r="H28" s="394"/>
      <c r="I28" s="381"/>
      <c r="J28" s="381"/>
      <c r="K28" s="381"/>
      <c r="L28" s="381"/>
      <c r="M28" s="381"/>
    </row>
    <row r="29" spans="1:14" ht="24.75" customHeight="1">
      <c r="A29" s="6"/>
      <c r="B29" s="388"/>
      <c r="C29" s="395"/>
      <c r="D29" s="396"/>
      <c r="E29" s="397"/>
      <c r="F29" s="395"/>
      <c r="G29" s="396"/>
      <c r="H29" s="397"/>
      <c r="I29" s="382"/>
      <c r="J29" s="382"/>
      <c r="K29" s="382"/>
      <c r="L29" s="382"/>
      <c r="M29" s="382"/>
    </row>
    <row r="30" spans="1:14" ht="42.75" customHeight="1">
      <c r="A30" s="6"/>
      <c r="B30" s="73" t="s">
        <v>1</v>
      </c>
      <c r="C30" s="288" t="s">
        <v>362</v>
      </c>
      <c r="D30" s="289"/>
      <c r="E30" s="290"/>
      <c r="F30" s="328" t="s">
        <v>514</v>
      </c>
      <c r="G30" s="329"/>
      <c r="H30" s="330"/>
      <c r="I30" s="238">
        <v>1</v>
      </c>
      <c r="J30" s="238">
        <f t="shared" ref="J30" si="0">M30*60</f>
        <v>3300</v>
      </c>
      <c r="K30" s="121">
        <v>75000</v>
      </c>
      <c r="L30" s="122">
        <f t="shared" ref="L30" si="1">(I30*J30)/K30</f>
        <v>4.3999999999999997E-2</v>
      </c>
      <c r="M30" s="238">
        <v>55</v>
      </c>
    </row>
    <row r="31" spans="1:14" s="76" customFormat="1" ht="28.5" customHeight="1">
      <c r="A31" s="39"/>
      <c r="B31" s="73">
        <v>2</v>
      </c>
      <c r="C31" s="375" t="s">
        <v>595</v>
      </c>
      <c r="D31" s="376"/>
      <c r="E31" s="377"/>
      <c r="F31" s="442" t="s">
        <v>590</v>
      </c>
      <c r="G31" s="443"/>
      <c r="H31" s="444"/>
      <c r="I31" s="101">
        <v>5</v>
      </c>
      <c r="J31" s="101">
        <v>1650</v>
      </c>
      <c r="K31" s="22">
        <v>75000</v>
      </c>
      <c r="L31" s="23">
        <f t="shared" ref="L31:L35" si="2">(I31*J31)/K31</f>
        <v>0.11</v>
      </c>
      <c r="M31" s="101">
        <v>55</v>
      </c>
      <c r="N31" s="25"/>
    </row>
    <row r="32" spans="1:14" ht="52.5" customHeight="1">
      <c r="A32" s="6"/>
      <c r="B32" s="73">
        <v>3</v>
      </c>
      <c r="C32" s="375" t="s">
        <v>596</v>
      </c>
      <c r="D32" s="376"/>
      <c r="E32" s="377"/>
      <c r="F32" s="442" t="s">
        <v>591</v>
      </c>
      <c r="G32" s="443"/>
      <c r="H32" s="444"/>
      <c r="I32" s="101">
        <v>12</v>
      </c>
      <c r="J32" s="101">
        <v>1650</v>
      </c>
      <c r="K32" s="22">
        <v>75000</v>
      </c>
      <c r="L32" s="23">
        <f t="shared" si="2"/>
        <v>0.26400000000000001</v>
      </c>
      <c r="M32" s="101">
        <v>55</v>
      </c>
      <c r="N32" s="25"/>
    </row>
    <row r="33" spans="1:14" ht="54" customHeight="1">
      <c r="A33" s="6"/>
      <c r="B33" s="73">
        <v>4</v>
      </c>
      <c r="C33" s="375" t="s">
        <v>597</v>
      </c>
      <c r="D33" s="376"/>
      <c r="E33" s="377"/>
      <c r="F33" s="442" t="s">
        <v>592</v>
      </c>
      <c r="G33" s="443"/>
      <c r="H33" s="444"/>
      <c r="I33" s="101">
        <v>12</v>
      </c>
      <c r="J33" s="217">
        <v>3300</v>
      </c>
      <c r="K33" s="22">
        <v>75000</v>
      </c>
      <c r="L33" s="23">
        <f t="shared" si="2"/>
        <v>0.52800000000000002</v>
      </c>
      <c r="M33" s="101">
        <v>27.5</v>
      </c>
      <c r="N33" s="25"/>
    </row>
    <row r="34" spans="1:14" ht="57" customHeight="1">
      <c r="A34" s="6"/>
      <c r="B34" s="73">
        <v>5</v>
      </c>
      <c r="C34" s="375" t="s">
        <v>589</v>
      </c>
      <c r="D34" s="376"/>
      <c r="E34" s="377"/>
      <c r="F34" s="442" t="s">
        <v>339</v>
      </c>
      <c r="G34" s="443"/>
      <c r="H34" s="444"/>
      <c r="I34" s="74">
        <v>6</v>
      </c>
      <c r="J34" s="217">
        <f t="shared" ref="J34:J35" si="3">M34*60</f>
        <v>1650</v>
      </c>
      <c r="K34" s="22">
        <v>75000</v>
      </c>
      <c r="L34" s="75">
        <f t="shared" si="2"/>
        <v>0.13200000000000001</v>
      </c>
      <c r="M34" s="74">
        <v>27.5</v>
      </c>
      <c r="N34" s="44"/>
    </row>
    <row r="35" spans="1:14" ht="57.75" customHeight="1">
      <c r="A35" s="6"/>
      <c r="B35" s="73">
        <v>6</v>
      </c>
      <c r="C35" s="375" t="s">
        <v>384</v>
      </c>
      <c r="D35" s="376"/>
      <c r="E35" s="377"/>
      <c r="F35" s="442" t="s">
        <v>339</v>
      </c>
      <c r="G35" s="443"/>
      <c r="H35" s="444"/>
      <c r="I35" s="101">
        <v>12</v>
      </c>
      <c r="J35" s="101">
        <f t="shared" si="3"/>
        <v>1650</v>
      </c>
      <c r="K35" s="22">
        <v>75000</v>
      </c>
      <c r="L35" s="23">
        <f t="shared" si="2"/>
        <v>0.26400000000000001</v>
      </c>
      <c r="M35" s="101">
        <v>27.5</v>
      </c>
      <c r="N35" s="25"/>
    </row>
    <row r="36" spans="1:14" ht="15" customHeight="1">
      <c r="A36" s="6"/>
      <c r="B36" s="317" t="s">
        <v>33</v>
      </c>
      <c r="C36" s="318"/>
      <c r="D36" s="318"/>
      <c r="E36" s="318"/>
      <c r="F36" s="318"/>
      <c r="G36" s="318"/>
      <c r="H36" s="318"/>
      <c r="I36" s="318"/>
      <c r="J36" s="318"/>
      <c r="K36" s="319"/>
      <c r="L36" s="24">
        <f>SUM(L31:L35)</f>
        <v>1.298</v>
      </c>
      <c r="M36" s="46"/>
    </row>
    <row r="37" spans="1:14" ht="15" customHeight="1">
      <c r="A37" s="6"/>
      <c r="B37" s="317" t="s">
        <v>34</v>
      </c>
      <c r="C37" s="318"/>
      <c r="D37" s="318"/>
      <c r="E37" s="318"/>
      <c r="F37" s="318"/>
      <c r="G37" s="318"/>
      <c r="H37" s="318"/>
      <c r="I37" s="318"/>
      <c r="J37" s="318"/>
      <c r="K37" s="319"/>
      <c r="L37" s="13">
        <f>ROUNDDOWN($L$36,0)</f>
        <v>1</v>
      </c>
      <c r="M37" s="47"/>
    </row>
    <row r="38" spans="1:14" ht="15" customHeight="1">
      <c r="A38" s="6"/>
      <c r="B38" s="7"/>
      <c r="C38" s="7"/>
      <c r="D38" s="7"/>
      <c r="E38" s="7"/>
      <c r="F38" s="96"/>
      <c r="G38" s="96"/>
      <c r="H38" s="7"/>
      <c r="I38" s="7"/>
      <c r="J38" s="7"/>
      <c r="K38" s="7"/>
      <c r="L38" s="7"/>
      <c r="M38" s="7"/>
    </row>
    <row r="39" spans="1:14">
      <c r="A39" s="9" t="s">
        <v>37</v>
      </c>
      <c r="B39" s="320" t="s">
        <v>30</v>
      </c>
      <c r="C39" s="320"/>
      <c r="D39" s="320"/>
      <c r="E39" s="320"/>
      <c r="F39" s="96" t="s">
        <v>11</v>
      </c>
      <c r="G39" s="96"/>
      <c r="H39" s="7"/>
      <c r="I39" s="7"/>
      <c r="J39" s="7"/>
      <c r="K39" s="7"/>
      <c r="L39" s="7"/>
      <c r="M39" s="7"/>
    </row>
    <row r="40" spans="1:14">
      <c r="A40" s="9"/>
      <c r="B40" s="368" t="s">
        <v>28</v>
      </c>
      <c r="C40" s="389" t="s">
        <v>30</v>
      </c>
      <c r="D40" s="390"/>
      <c r="E40" s="390"/>
      <c r="F40" s="390"/>
      <c r="G40" s="390"/>
      <c r="H40" s="391"/>
      <c r="I40" s="398" t="s">
        <v>38</v>
      </c>
      <c r="J40" s="398"/>
      <c r="K40" s="398"/>
      <c r="L40" s="398"/>
      <c r="M40" s="54"/>
    </row>
    <row r="41" spans="1:14">
      <c r="A41" s="6"/>
      <c r="B41" s="368"/>
      <c r="C41" s="395"/>
      <c r="D41" s="396"/>
      <c r="E41" s="396"/>
      <c r="F41" s="396"/>
      <c r="G41" s="396"/>
      <c r="H41" s="397"/>
      <c r="I41" s="398"/>
      <c r="J41" s="398"/>
      <c r="K41" s="398"/>
      <c r="L41" s="398"/>
      <c r="M41" s="54"/>
    </row>
    <row r="42" spans="1:14">
      <c r="A42" s="6"/>
      <c r="B42" s="29">
        <v>1</v>
      </c>
      <c r="C42" s="288" t="s">
        <v>514</v>
      </c>
      <c r="D42" s="289"/>
      <c r="E42" s="289"/>
      <c r="F42" s="289"/>
      <c r="G42" s="289"/>
      <c r="H42" s="290"/>
      <c r="I42" s="314" t="s">
        <v>71</v>
      </c>
      <c r="J42" s="315"/>
      <c r="K42" s="315"/>
      <c r="L42" s="316"/>
      <c r="M42" s="54"/>
    </row>
    <row r="43" spans="1:14" ht="20.45" customHeight="1">
      <c r="A43" s="6"/>
      <c r="B43" s="29">
        <v>2</v>
      </c>
      <c r="C43" s="511" t="s">
        <v>858</v>
      </c>
      <c r="D43" s="512"/>
      <c r="E43" s="512"/>
      <c r="F43" s="512"/>
      <c r="G43" s="512"/>
      <c r="H43" s="513"/>
      <c r="I43" s="314" t="s">
        <v>71</v>
      </c>
      <c r="J43" s="315"/>
      <c r="K43" s="315"/>
      <c r="L43" s="316"/>
      <c r="M43" s="48"/>
    </row>
    <row r="44" spans="1:14" ht="20.45" customHeight="1">
      <c r="A44" s="6"/>
      <c r="B44" s="29">
        <v>3</v>
      </c>
      <c r="C44" s="375" t="str">
        <f t="shared" ref="C44:C47" si="4">F32</f>
        <v>Pengkoordinasian pengelolaan data</v>
      </c>
      <c r="D44" s="376"/>
      <c r="E44" s="376"/>
      <c r="F44" s="376"/>
      <c r="G44" s="376"/>
      <c r="H44" s="377"/>
      <c r="I44" s="314" t="s">
        <v>154</v>
      </c>
      <c r="J44" s="315"/>
      <c r="K44" s="315"/>
      <c r="L44" s="316"/>
      <c r="M44" s="48"/>
    </row>
    <row r="45" spans="1:14" ht="20.45" customHeight="1">
      <c r="A45" s="6"/>
      <c r="B45" s="29">
        <v>4</v>
      </c>
      <c r="C45" s="375" t="str">
        <f t="shared" si="4"/>
        <v>Susunan Laporan pengelolaan data</v>
      </c>
      <c r="D45" s="376"/>
      <c r="E45" s="376"/>
      <c r="F45" s="376"/>
      <c r="G45" s="376"/>
      <c r="H45" s="377"/>
      <c r="I45" s="314" t="s">
        <v>154</v>
      </c>
      <c r="J45" s="315"/>
      <c r="K45" s="315"/>
      <c r="L45" s="316"/>
      <c r="M45" s="48"/>
    </row>
    <row r="46" spans="1:14" ht="20.45" customHeight="1">
      <c r="A46" s="6"/>
      <c r="B46" s="29">
        <v>5</v>
      </c>
      <c r="C46" s="375" t="str">
        <f t="shared" si="4"/>
        <v>Laporan Kegiatan</v>
      </c>
      <c r="D46" s="376"/>
      <c r="E46" s="376"/>
      <c r="F46" s="376"/>
      <c r="G46" s="376"/>
      <c r="H46" s="377"/>
      <c r="I46" s="314" t="s">
        <v>154</v>
      </c>
      <c r="J46" s="315"/>
      <c r="K46" s="315"/>
      <c r="L46" s="316"/>
      <c r="M46" s="48"/>
    </row>
    <row r="47" spans="1:14" ht="20.45" customHeight="1">
      <c r="A47" s="6"/>
      <c r="B47" s="29">
        <v>6</v>
      </c>
      <c r="C47" s="375" t="str">
        <f t="shared" si="4"/>
        <v>Laporan Kegiatan</v>
      </c>
      <c r="D47" s="376"/>
      <c r="E47" s="376"/>
      <c r="F47" s="376"/>
      <c r="G47" s="376"/>
      <c r="H47" s="377"/>
      <c r="I47" s="314" t="s">
        <v>154</v>
      </c>
      <c r="J47" s="315"/>
      <c r="K47" s="315"/>
      <c r="L47" s="316"/>
      <c r="M47" s="48"/>
    </row>
    <row r="48" spans="1:14">
      <c r="A48" s="6"/>
      <c r="B48" s="7"/>
      <c r="C48" s="7"/>
      <c r="D48" s="7"/>
      <c r="E48" s="7"/>
      <c r="F48" s="96"/>
      <c r="G48" s="96"/>
      <c r="H48" s="7"/>
      <c r="I48" s="7"/>
      <c r="J48" s="7"/>
      <c r="K48" s="7"/>
      <c r="L48" s="7"/>
      <c r="M48" s="7"/>
    </row>
    <row r="49" spans="1:14">
      <c r="A49" s="6"/>
      <c r="B49" s="7"/>
      <c r="C49" s="7"/>
      <c r="D49" s="7"/>
      <c r="E49" s="7"/>
      <c r="F49" s="201"/>
      <c r="G49" s="201"/>
      <c r="H49" s="7"/>
      <c r="I49" s="7"/>
      <c r="J49" s="7"/>
      <c r="K49" s="7"/>
      <c r="L49" s="7"/>
      <c r="M49" s="7"/>
    </row>
    <row r="50" spans="1:14">
      <c r="A50" s="6"/>
      <c r="B50" s="7"/>
      <c r="C50" s="7"/>
      <c r="D50" s="7"/>
      <c r="E50" s="7"/>
      <c r="F50" s="162"/>
      <c r="G50" s="162"/>
      <c r="H50" s="7"/>
      <c r="I50" s="7"/>
      <c r="J50" s="7"/>
      <c r="K50" s="7"/>
      <c r="L50" s="7"/>
      <c r="M50" s="7"/>
    </row>
    <row r="51" spans="1:14">
      <c r="A51" s="6">
        <v>8</v>
      </c>
      <c r="B51" s="297" t="s">
        <v>42</v>
      </c>
      <c r="C51" s="297"/>
      <c r="D51" s="297"/>
      <c r="E51" s="297"/>
      <c r="F51" s="96" t="s">
        <v>11</v>
      </c>
      <c r="G51" s="96"/>
      <c r="H51" s="7"/>
      <c r="I51" s="7"/>
      <c r="J51" s="7"/>
      <c r="K51" s="7"/>
      <c r="L51" s="7"/>
      <c r="M51" s="55"/>
    </row>
    <row r="52" spans="1:14">
      <c r="A52" s="6"/>
      <c r="B52" s="368" t="s">
        <v>28</v>
      </c>
      <c r="C52" s="369" t="s">
        <v>42</v>
      </c>
      <c r="D52" s="370"/>
      <c r="E52" s="370"/>
      <c r="F52" s="370"/>
      <c r="G52" s="370"/>
      <c r="H52" s="371"/>
      <c r="I52" s="368" t="s">
        <v>43</v>
      </c>
      <c r="J52" s="368"/>
      <c r="K52" s="368"/>
      <c r="L52" s="368"/>
      <c r="M52" s="56"/>
    </row>
    <row r="53" spans="1:14">
      <c r="A53" s="6"/>
      <c r="B53" s="368"/>
      <c r="C53" s="372"/>
      <c r="D53" s="373"/>
      <c r="E53" s="373"/>
      <c r="F53" s="373"/>
      <c r="G53" s="373"/>
      <c r="H53" s="374"/>
      <c r="I53" s="368"/>
      <c r="J53" s="368"/>
      <c r="K53" s="368"/>
      <c r="L53" s="368"/>
      <c r="M53" s="56"/>
    </row>
    <row r="54" spans="1:14" ht="44.1" customHeight="1">
      <c r="A54" s="6"/>
      <c r="B54" s="21">
        <v>1</v>
      </c>
      <c r="C54" s="412" t="s">
        <v>243</v>
      </c>
      <c r="D54" s="413"/>
      <c r="E54" s="413"/>
      <c r="F54" s="413"/>
      <c r="G54" s="413"/>
      <c r="H54" s="414"/>
      <c r="I54" s="375" t="str">
        <f>C31</f>
        <v>Melakukan penyiapan bahan pengelola data Bantuan Sosial</v>
      </c>
      <c r="J54" s="376"/>
      <c r="K54" s="376"/>
      <c r="L54" s="377"/>
      <c r="M54" s="57"/>
    </row>
    <row r="55" spans="1:14" ht="30.75" customHeight="1">
      <c r="A55" s="6"/>
      <c r="B55" s="21">
        <v>2</v>
      </c>
      <c r="C55" s="412" t="s">
        <v>598</v>
      </c>
      <c r="D55" s="413"/>
      <c r="E55" s="413"/>
      <c r="F55" s="413"/>
      <c r="G55" s="413"/>
      <c r="H55" s="414"/>
      <c r="I55" s="375" t="str">
        <f t="shared" ref="I55:I58" si="5">C32</f>
        <v>Malakukan pengkoordinasian pengelola data Bantuan Sosial sesuai petunjuk teknis</v>
      </c>
      <c r="J55" s="376"/>
      <c r="K55" s="376"/>
      <c r="L55" s="377"/>
      <c r="M55" s="58"/>
    </row>
    <row r="56" spans="1:14" ht="28.5" customHeight="1">
      <c r="A56" s="6"/>
      <c r="B56" s="21">
        <v>3</v>
      </c>
      <c r="C56" s="412" t="s">
        <v>385</v>
      </c>
      <c r="D56" s="413"/>
      <c r="E56" s="413"/>
      <c r="F56" s="413"/>
      <c r="G56" s="413"/>
      <c r="H56" s="414"/>
      <c r="I56" s="375" t="str">
        <f t="shared" si="5"/>
        <v>Melakukan penyusunan Laporan pengelolaan Data Bantuan Sosial</v>
      </c>
      <c r="J56" s="376"/>
      <c r="K56" s="376"/>
      <c r="L56" s="377"/>
      <c r="M56" s="49"/>
    </row>
    <row r="57" spans="1:14" ht="27.75" customHeight="1">
      <c r="A57" s="6"/>
      <c r="B57" s="21">
        <v>4</v>
      </c>
      <c r="C57" s="415" t="s">
        <v>386</v>
      </c>
      <c r="D57" s="416"/>
      <c r="E57" s="416"/>
      <c r="F57" s="416"/>
      <c r="G57" s="416"/>
      <c r="H57" s="417"/>
      <c r="I57" s="375" t="str">
        <f t="shared" si="5"/>
        <v>Melakukan pengetikan Laporan pelaksanaan tugas sesuai petunjuk pelaksnaan kegiatan</v>
      </c>
      <c r="J57" s="376"/>
      <c r="K57" s="376"/>
      <c r="L57" s="377"/>
      <c r="M57" s="49"/>
    </row>
    <row r="58" spans="1:14" ht="26.45" customHeight="1">
      <c r="A58" s="6"/>
      <c r="B58" s="21">
        <v>5</v>
      </c>
      <c r="C58" s="412" t="s">
        <v>388</v>
      </c>
      <c r="D58" s="413"/>
      <c r="E58" s="413"/>
      <c r="F58" s="413"/>
      <c r="G58" s="413"/>
      <c r="H58" s="414"/>
      <c r="I58" s="375" t="str">
        <f t="shared" si="5"/>
        <v>Melaksanakan tugas kedinasan lain yang diperintahkan oleh pimpinan baik tertulis maupun lisan</v>
      </c>
      <c r="J58" s="376"/>
      <c r="K58" s="376"/>
      <c r="L58" s="377"/>
      <c r="M58" s="59"/>
      <c r="N58" s="45"/>
    </row>
    <row r="59" spans="1:14">
      <c r="A59" s="6"/>
      <c r="B59" s="7"/>
      <c r="C59" s="7"/>
      <c r="D59" s="7"/>
      <c r="E59" s="7"/>
      <c r="F59" s="96"/>
      <c r="G59" s="96"/>
      <c r="H59" s="7"/>
      <c r="I59" s="7"/>
      <c r="J59" s="7"/>
      <c r="K59" s="7"/>
      <c r="L59" s="7"/>
      <c r="M59" s="7"/>
    </row>
    <row r="60" spans="1:14">
      <c r="A60" s="6">
        <v>9</v>
      </c>
      <c r="B60" s="297" t="s">
        <v>44</v>
      </c>
      <c r="C60" s="297"/>
      <c r="D60" s="297"/>
      <c r="E60" s="297"/>
      <c r="F60" s="96" t="s">
        <v>11</v>
      </c>
      <c r="G60" s="96"/>
      <c r="H60" s="7"/>
      <c r="I60" s="7"/>
      <c r="J60" s="7"/>
      <c r="K60" s="7"/>
      <c r="L60" s="7"/>
      <c r="M60" s="55"/>
    </row>
    <row r="61" spans="1:14">
      <c r="A61" s="6"/>
      <c r="B61" s="368" t="s">
        <v>28</v>
      </c>
      <c r="C61" s="369" t="s">
        <v>44</v>
      </c>
      <c r="D61" s="370"/>
      <c r="E61" s="370"/>
      <c r="F61" s="370"/>
      <c r="G61" s="370"/>
      <c r="H61" s="371"/>
      <c r="I61" s="368" t="s">
        <v>45</v>
      </c>
      <c r="J61" s="368"/>
      <c r="K61" s="368"/>
      <c r="L61" s="368"/>
      <c r="M61" s="56"/>
    </row>
    <row r="62" spans="1:14">
      <c r="A62" s="6"/>
      <c r="B62" s="368"/>
      <c r="C62" s="372"/>
      <c r="D62" s="373"/>
      <c r="E62" s="373"/>
      <c r="F62" s="373"/>
      <c r="G62" s="373"/>
      <c r="H62" s="374"/>
      <c r="I62" s="368"/>
      <c r="J62" s="368"/>
      <c r="K62" s="368"/>
      <c r="L62" s="368"/>
      <c r="M62" s="56"/>
    </row>
    <row r="63" spans="1:14" ht="32.1" customHeight="1">
      <c r="A63" s="6"/>
      <c r="B63" s="21">
        <v>1</v>
      </c>
      <c r="C63" s="412" t="s">
        <v>468</v>
      </c>
      <c r="D63" s="413"/>
      <c r="E63" s="413"/>
      <c r="F63" s="413"/>
      <c r="G63" s="413"/>
      <c r="H63" s="414"/>
      <c r="I63" s="375" t="str">
        <f>I54</f>
        <v>Melakukan penyiapan bahan pengelola data Bantuan Sosial</v>
      </c>
      <c r="J63" s="376"/>
      <c r="K63" s="376"/>
      <c r="L63" s="377"/>
      <c r="M63" s="53"/>
    </row>
    <row r="64" spans="1:14" ht="30" customHeight="1">
      <c r="A64" s="6"/>
      <c r="B64" s="21">
        <v>2</v>
      </c>
      <c r="C64" s="412" t="s">
        <v>468</v>
      </c>
      <c r="D64" s="413"/>
      <c r="E64" s="413"/>
      <c r="F64" s="413"/>
      <c r="G64" s="413"/>
      <c r="H64" s="414"/>
      <c r="I64" s="375" t="str">
        <f t="shared" ref="I64:I67" si="6">I55</f>
        <v>Malakukan pengkoordinasian pengelola data Bantuan Sosial sesuai petunjuk teknis</v>
      </c>
      <c r="J64" s="376"/>
      <c r="K64" s="376"/>
      <c r="L64" s="377"/>
      <c r="M64" s="50"/>
    </row>
    <row r="65" spans="1:13" ht="29.1" customHeight="1">
      <c r="A65" s="6"/>
      <c r="B65" s="21">
        <v>3</v>
      </c>
      <c r="C65" s="412" t="s">
        <v>468</v>
      </c>
      <c r="D65" s="413"/>
      <c r="E65" s="413"/>
      <c r="F65" s="413"/>
      <c r="G65" s="413"/>
      <c r="H65" s="414"/>
      <c r="I65" s="375" t="str">
        <f t="shared" si="6"/>
        <v>Melakukan penyusunan Laporan pengelolaan Data Bantuan Sosial</v>
      </c>
      <c r="J65" s="376"/>
      <c r="K65" s="376"/>
      <c r="L65" s="377"/>
      <c r="M65" s="50"/>
    </row>
    <row r="66" spans="1:13" ht="30.95" customHeight="1">
      <c r="A66" s="6"/>
      <c r="B66" s="21">
        <v>4</v>
      </c>
      <c r="C66" s="412" t="s">
        <v>468</v>
      </c>
      <c r="D66" s="413"/>
      <c r="E66" s="413"/>
      <c r="F66" s="413"/>
      <c r="G66" s="413"/>
      <c r="H66" s="414"/>
      <c r="I66" s="375" t="str">
        <f t="shared" si="6"/>
        <v>Melakukan pengetikan Laporan pelaksanaan tugas sesuai petunjuk pelaksnaan kegiatan</v>
      </c>
      <c r="J66" s="376"/>
      <c r="K66" s="376"/>
      <c r="L66" s="377"/>
      <c r="M66" s="50"/>
    </row>
    <row r="67" spans="1:13" ht="27" customHeight="1">
      <c r="A67" s="6"/>
      <c r="B67" s="21">
        <v>5</v>
      </c>
      <c r="C67" s="412" t="s">
        <v>459</v>
      </c>
      <c r="D67" s="413"/>
      <c r="E67" s="413"/>
      <c r="F67" s="413"/>
      <c r="G67" s="413"/>
      <c r="H67" s="414"/>
      <c r="I67" s="375" t="str">
        <f t="shared" si="6"/>
        <v>Melaksanakan tugas kedinasan lain yang diperintahkan oleh pimpinan baik tertulis maupun lisan</v>
      </c>
      <c r="J67" s="376"/>
      <c r="K67" s="376"/>
      <c r="L67" s="377"/>
      <c r="M67" s="50"/>
    </row>
    <row r="68" spans="1:13">
      <c r="A68" s="6"/>
      <c r="B68" s="7"/>
      <c r="C68" s="7"/>
      <c r="D68" s="7"/>
      <c r="E68" s="7"/>
      <c r="F68" s="96"/>
      <c r="G68" s="96"/>
      <c r="H68" s="7"/>
      <c r="I68" s="7"/>
      <c r="J68" s="7"/>
      <c r="K68" s="7"/>
      <c r="L68" s="7"/>
      <c r="M68" s="7"/>
    </row>
    <row r="69" spans="1:13">
      <c r="A69" s="6">
        <v>10</v>
      </c>
      <c r="B69" s="297" t="s">
        <v>46</v>
      </c>
      <c r="C69" s="297"/>
      <c r="D69" s="297"/>
      <c r="E69" s="297"/>
      <c r="F69" s="96" t="s">
        <v>11</v>
      </c>
      <c r="G69" s="96"/>
      <c r="H69" s="7"/>
      <c r="I69" s="7"/>
      <c r="J69" s="7"/>
      <c r="K69" s="7"/>
      <c r="L69" s="7"/>
      <c r="M69" s="55"/>
    </row>
    <row r="70" spans="1:13" ht="30" customHeight="1">
      <c r="A70" s="6"/>
      <c r="B70" s="192" t="s">
        <v>28</v>
      </c>
      <c r="C70" s="399" t="s">
        <v>32</v>
      </c>
      <c r="D70" s="400"/>
      <c r="E70" s="400"/>
      <c r="F70" s="400"/>
      <c r="G70" s="400"/>
      <c r="H70" s="400"/>
      <c r="I70" s="400"/>
      <c r="J70" s="400"/>
      <c r="K70" s="400"/>
      <c r="L70" s="401"/>
      <c r="M70" s="56"/>
    </row>
    <row r="71" spans="1:13" ht="27" customHeight="1">
      <c r="A71" s="6"/>
      <c r="B71" s="12">
        <v>1</v>
      </c>
      <c r="C71" s="291" t="s">
        <v>599</v>
      </c>
      <c r="D71" s="292"/>
      <c r="E71" s="292"/>
      <c r="F71" s="292"/>
      <c r="G71" s="292"/>
      <c r="H71" s="292"/>
      <c r="I71" s="292"/>
      <c r="J71" s="292"/>
      <c r="K71" s="292"/>
      <c r="L71" s="293"/>
      <c r="M71" s="53"/>
    </row>
    <row r="72" spans="1:13">
      <c r="A72" s="6"/>
      <c r="B72" s="7"/>
      <c r="C72" s="7"/>
      <c r="D72" s="7"/>
      <c r="E72" s="7"/>
      <c r="F72" s="96"/>
      <c r="G72" s="96"/>
      <c r="H72" s="7"/>
      <c r="I72" s="7"/>
      <c r="J72" s="7"/>
      <c r="K72" s="7"/>
      <c r="L72" s="7"/>
      <c r="M72" s="55"/>
    </row>
    <row r="73" spans="1:13">
      <c r="A73" s="6">
        <v>11</v>
      </c>
      <c r="B73" s="7" t="s">
        <v>47</v>
      </c>
      <c r="C73" s="7"/>
      <c r="D73" s="7"/>
      <c r="E73" s="7"/>
      <c r="F73" s="96" t="s">
        <v>11</v>
      </c>
      <c r="G73" s="96"/>
      <c r="H73" s="7"/>
      <c r="I73" s="7"/>
      <c r="J73" s="7"/>
      <c r="K73" s="7"/>
      <c r="L73" s="7"/>
      <c r="M73" s="55"/>
    </row>
    <row r="74" spans="1:13" ht="30" customHeight="1">
      <c r="A74" s="6"/>
      <c r="B74" s="192" t="s">
        <v>28</v>
      </c>
      <c r="C74" s="399" t="s">
        <v>32</v>
      </c>
      <c r="D74" s="400"/>
      <c r="E74" s="400"/>
      <c r="F74" s="400"/>
      <c r="G74" s="400"/>
      <c r="H74" s="400"/>
      <c r="I74" s="400"/>
      <c r="J74" s="400"/>
      <c r="K74" s="400"/>
      <c r="L74" s="401"/>
      <c r="M74" s="56"/>
    </row>
    <row r="75" spans="1:13">
      <c r="A75" s="6"/>
      <c r="B75" s="12">
        <v>1</v>
      </c>
      <c r="C75" s="291" t="s">
        <v>415</v>
      </c>
      <c r="D75" s="292"/>
      <c r="E75" s="292"/>
      <c r="F75" s="292"/>
      <c r="G75" s="292"/>
      <c r="H75" s="292"/>
      <c r="I75" s="292"/>
      <c r="J75" s="292"/>
      <c r="K75" s="292"/>
      <c r="L75" s="293"/>
      <c r="M75" s="50"/>
    </row>
    <row r="76" spans="1:13">
      <c r="A76" s="6"/>
      <c r="B76" s="12">
        <v>2</v>
      </c>
      <c r="C76" s="291" t="s">
        <v>416</v>
      </c>
      <c r="D76" s="292"/>
      <c r="E76" s="292"/>
      <c r="F76" s="292"/>
      <c r="G76" s="292"/>
      <c r="H76" s="292"/>
      <c r="I76" s="292"/>
      <c r="J76" s="292"/>
      <c r="K76" s="292"/>
      <c r="L76" s="293"/>
      <c r="M76" s="50"/>
    </row>
    <row r="77" spans="1:13">
      <c r="A77" s="6"/>
      <c r="B77" s="12">
        <v>3</v>
      </c>
      <c r="C77" s="291" t="s">
        <v>417</v>
      </c>
      <c r="D77" s="292"/>
      <c r="E77" s="292"/>
      <c r="F77" s="292"/>
      <c r="G77" s="292"/>
      <c r="H77" s="292"/>
      <c r="I77" s="292"/>
      <c r="J77" s="292"/>
      <c r="K77" s="292"/>
      <c r="L77" s="293"/>
      <c r="M77" s="50"/>
    </row>
    <row r="78" spans="1:13">
      <c r="A78" s="6"/>
      <c r="B78" s="12">
        <v>4</v>
      </c>
      <c r="C78" s="291" t="s">
        <v>418</v>
      </c>
      <c r="D78" s="292"/>
      <c r="E78" s="292"/>
      <c r="F78" s="292"/>
      <c r="G78" s="292"/>
      <c r="H78" s="292"/>
      <c r="I78" s="292"/>
      <c r="J78" s="292"/>
      <c r="K78" s="292"/>
      <c r="L78" s="293"/>
      <c r="M78" s="50"/>
    </row>
    <row r="79" spans="1:13">
      <c r="A79" s="6"/>
      <c r="B79" s="165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50"/>
    </row>
    <row r="80" spans="1:13">
      <c r="A80" s="6">
        <v>12</v>
      </c>
      <c r="B80" s="297" t="s">
        <v>48</v>
      </c>
      <c r="C80" s="297"/>
      <c r="D80" s="297"/>
      <c r="E80" s="297"/>
      <c r="F80" s="96" t="s">
        <v>11</v>
      </c>
      <c r="G80" s="96"/>
      <c r="H80" s="7"/>
      <c r="I80" s="7"/>
      <c r="J80" s="7"/>
      <c r="K80" s="7"/>
      <c r="L80" s="7"/>
      <c r="M80" s="7"/>
    </row>
    <row r="81" spans="1:13">
      <c r="A81" s="6"/>
      <c r="B81" s="368" t="s">
        <v>28</v>
      </c>
      <c r="C81" s="369" t="s">
        <v>6</v>
      </c>
      <c r="D81" s="370"/>
      <c r="E81" s="371"/>
      <c r="F81" s="368" t="s">
        <v>49</v>
      </c>
      <c r="G81" s="368"/>
      <c r="H81" s="368"/>
      <c r="I81" s="368"/>
      <c r="J81" s="368"/>
      <c r="K81" s="368" t="s">
        <v>50</v>
      </c>
      <c r="L81" s="368"/>
      <c r="M81" s="56"/>
    </row>
    <row r="82" spans="1:13">
      <c r="A82" s="6"/>
      <c r="B82" s="368"/>
      <c r="C82" s="372"/>
      <c r="D82" s="373"/>
      <c r="E82" s="374"/>
      <c r="F82" s="368"/>
      <c r="G82" s="368"/>
      <c r="H82" s="368"/>
      <c r="I82" s="368"/>
      <c r="J82" s="368"/>
      <c r="K82" s="368"/>
      <c r="L82" s="368"/>
      <c r="M82" s="56"/>
    </row>
    <row r="83" spans="1:13" ht="15.6" customHeight="1">
      <c r="A83" s="6"/>
      <c r="B83" s="21">
        <v>1</v>
      </c>
      <c r="C83" s="419" t="s">
        <v>168</v>
      </c>
      <c r="D83" s="420"/>
      <c r="E83" s="421"/>
      <c r="F83" s="418" t="s">
        <v>647</v>
      </c>
      <c r="G83" s="418"/>
      <c r="H83" s="418"/>
      <c r="I83" s="418"/>
      <c r="J83" s="418"/>
      <c r="K83" s="375" t="s">
        <v>222</v>
      </c>
      <c r="L83" s="377"/>
      <c r="M83" s="62"/>
    </row>
    <row r="84" spans="1:13" ht="15.6" customHeight="1">
      <c r="A84" s="6"/>
      <c r="B84" s="21">
        <v>2</v>
      </c>
      <c r="C84" s="415" t="s">
        <v>218</v>
      </c>
      <c r="D84" s="416"/>
      <c r="E84" s="417"/>
      <c r="F84" s="418" t="s">
        <v>647</v>
      </c>
      <c r="G84" s="418"/>
      <c r="H84" s="418"/>
      <c r="I84" s="418"/>
      <c r="J84" s="418"/>
      <c r="K84" s="375" t="s">
        <v>222</v>
      </c>
      <c r="L84" s="377"/>
      <c r="M84" s="63"/>
    </row>
    <row r="85" spans="1:13" ht="15.6" customHeight="1">
      <c r="A85" s="6"/>
      <c r="B85" s="101">
        <v>3</v>
      </c>
      <c r="C85" s="64" t="s">
        <v>219</v>
      </c>
      <c r="D85" s="65"/>
      <c r="E85" s="66"/>
      <c r="F85" s="418" t="s">
        <v>647</v>
      </c>
      <c r="G85" s="418"/>
      <c r="H85" s="418"/>
      <c r="I85" s="418"/>
      <c r="J85" s="418"/>
      <c r="K85" s="375" t="s">
        <v>222</v>
      </c>
      <c r="L85" s="377"/>
      <c r="M85" s="63"/>
    </row>
    <row r="86" spans="1:13" ht="15.6" customHeight="1">
      <c r="A86" s="6"/>
      <c r="B86" s="21">
        <v>4</v>
      </c>
      <c r="C86" s="415" t="s">
        <v>26</v>
      </c>
      <c r="D86" s="416"/>
      <c r="E86" s="417"/>
      <c r="F86" s="418" t="s">
        <v>647</v>
      </c>
      <c r="G86" s="418"/>
      <c r="H86" s="418"/>
      <c r="I86" s="418"/>
      <c r="J86" s="418"/>
      <c r="K86" s="375" t="s">
        <v>425</v>
      </c>
      <c r="L86" s="377"/>
      <c r="M86" s="63"/>
    </row>
    <row r="87" spans="1:13">
      <c r="A87" s="6"/>
      <c r="B87" s="7"/>
      <c r="C87" s="20"/>
      <c r="D87" s="20"/>
      <c r="E87" s="20"/>
      <c r="F87" s="100"/>
      <c r="G87" s="100"/>
      <c r="H87" s="20"/>
      <c r="I87" s="20"/>
      <c r="J87" s="20"/>
      <c r="K87" s="20"/>
      <c r="L87" s="20"/>
      <c r="M87" s="55"/>
    </row>
    <row r="88" spans="1:13">
      <c r="A88" s="6">
        <v>13</v>
      </c>
      <c r="B88" s="297" t="s">
        <v>51</v>
      </c>
      <c r="C88" s="297"/>
      <c r="D88" s="297"/>
      <c r="E88" s="297"/>
      <c r="F88" s="297"/>
      <c r="G88" s="94"/>
      <c r="H88" s="7"/>
      <c r="I88" s="7"/>
      <c r="J88" s="7"/>
      <c r="K88" s="7"/>
      <c r="L88" s="7"/>
      <c r="M88" s="55"/>
    </row>
    <row r="89" spans="1:13" ht="30.75" customHeight="1">
      <c r="A89" s="6"/>
      <c r="B89" s="193" t="s">
        <v>28</v>
      </c>
      <c r="C89" s="399" t="s">
        <v>52</v>
      </c>
      <c r="D89" s="400"/>
      <c r="E89" s="400"/>
      <c r="F89" s="400"/>
      <c r="G89" s="400"/>
      <c r="H89" s="401"/>
      <c r="I89" s="399" t="s">
        <v>53</v>
      </c>
      <c r="J89" s="400"/>
      <c r="K89" s="400"/>
      <c r="L89" s="401"/>
      <c r="M89" s="56"/>
    </row>
    <row r="90" spans="1:13">
      <c r="A90" s="6"/>
      <c r="B90" s="12" t="s">
        <v>1</v>
      </c>
      <c r="C90" s="30" t="s">
        <v>74</v>
      </c>
      <c r="D90" s="30"/>
      <c r="E90" s="31"/>
      <c r="F90" s="30"/>
      <c r="G90" s="30"/>
      <c r="H90" s="31"/>
      <c r="I90" s="32" t="s">
        <v>75</v>
      </c>
      <c r="J90" s="30"/>
      <c r="K90" s="30"/>
      <c r="L90" s="33"/>
      <c r="M90" s="51"/>
    </row>
    <row r="91" spans="1:13">
      <c r="A91" s="6"/>
      <c r="B91" s="12">
        <v>2</v>
      </c>
      <c r="C91" s="30" t="s">
        <v>76</v>
      </c>
      <c r="D91" s="30"/>
      <c r="E91" s="31"/>
      <c r="F91" s="30"/>
      <c r="G91" s="30"/>
      <c r="H91" s="31"/>
      <c r="I91" s="102" t="s">
        <v>83</v>
      </c>
      <c r="J91" s="103"/>
      <c r="K91" s="103"/>
      <c r="L91" s="34"/>
      <c r="M91" s="52"/>
    </row>
    <row r="92" spans="1:13">
      <c r="A92" s="6"/>
      <c r="B92" s="12">
        <v>3</v>
      </c>
      <c r="C92" s="30" t="s">
        <v>77</v>
      </c>
      <c r="D92" s="30"/>
      <c r="E92" s="31"/>
      <c r="F92" s="30"/>
      <c r="G92" s="30"/>
      <c r="H92" s="31"/>
      <c r="I92" s="102" t="s">
        <v>84</v>
      </c>
      <c r="J92" s="103"/>
      <c r="K92" s="103"/>
      <c r="L92" s="34"/>
      <c r="M92" s="52"/>
    </row>
    <row r="93" spans="1:13">
      <c r="A93" s="6"/>
      <c r="B93" s="12">
        <v>4</v>
      </c>
      <c r="C93" s="103" t="s">
        <v>78</v>
      </c>
      <c r="D93" s="103"/>
      <c r="E93" s="31"/>
      <c r="F93" s="103"/>
      <c r="G93" s="103"/>
      <c r="H93" s="31"/>
      <c r="I93" s="102" t="s">
        <v>85</v>
      </c>
      <c r="J93" s="103"/>
      <c r="K93" s="103"/>
      <c r="L93" s="34"/>
      <c r="M93" s="52"/>
    </row>
    <row r="94" spans="1:13">
      <c r="A94" s="6"/>
      <c r="B94" s="12">
        <v>5</v>
      </c>
      <c r="C94" s="103" t="s">
        <v>79</v>
      </c>
      <c r="D94" s="103"/>
      <c r="E94" s="31"/>
      <c r="F94" s="103"/>
      <c r="G94" s="103"/>
      <c r="H94" s="31"/>
      <c r="I94" s="102" t="s">
        <v>86</v>
      </c>
      <c r="J94" s="103"/>
      <c r="K94" s="103"/>
      <c r="L94" s="34"/>
      <c r="M94" s="52"/>
    </row>
    <row r="95" spans="1:13">
      <c r="A95" s="6"/>
      <c r="B95" s="12">
        <v>6</v>
      </c>
      <c r="C95" s="103" t="s">
        <v>80</v>
      </c>
      <c r="D95" s="103"/>
      <c r="E95" s="31"/>
      <c r="F95" s="103"/>
      <c r="G95" s="103"/>
      <c r="H95" s="31"/>
      <c r="I95" s="102" t="s">
        <v>87</v>
      </c>
      <c r="J95" s="103"/>
      <c r="K95" s="103"/>
      <c r="L95" s="34"/>
      <c r="M95" s="52"/>
    </row>
    <row r="96" spans="1:13">
      <c r="A96" s="6"/>
      <c r="B96" s="12">
        <v>7</v>
      </c>
      <c r="C96" s="103" t="s">
        <v>81</v>
      </c>
      <c r="D96" s="103"/>
      <c r="E96" s="31"/>
      <c r="F96" s="103"/>
      <c r="G96" s="103"/>
      <c r="H96" s="31"/>
      <c r="I96" s="102" t="s">
        <v>88</v>
      </c>
      <c r="J96" s="103"/>
      <c r="K96" s="103"/>
      <c r="L96" s="34"/>
      <c r="M96" s="52"/>
    </row>
    <row r="97" spans="1:13">
      <c r="A97" s="6"/>
      <c r="B97" s="12">
        <v>8</v>
      </c>
      <c r="C97" s="30" t="s">
        <v>82</v>
      </c>
      <c r="D97" s="30"/>
      <c r="E97" s="31"/>
      <c r="F97" s="30"/>
      <c r="G97" s="30"/>
      <c r="H97" s="31"/>
      <c r="I97" s="32" t="s">
        <v>89</v>
      </c>
      <c r="J97" s="30"/>
      <c r="K97" s="30"/>
      <c r="L97" s="33"/>
      <c r="M97" s="51"/>
    </row>
    <row r="98" spans="1:13">
      <c r="A98" s="6"/>
      <c r="B98" s="165"/>
      <c r="C98" s="161"/>
      <c r="D98" s="161"/>
      <c r="E98" s="45"/>
      <c r="F98" s="161"/>
      <c r="G98" s="161"/>
      <c r="H98" s="45"/>
      <c r="I98" s="161"/>
      <c r="J98" s="161"/>
      <c r="K98" s="161"/>
      <c r="L98" s="51"/>
      <c r="M98" s="51"/>
    </row>
    <row r="99" spans="1:13">
      <c r="A99" s="6"/>
      <c r="B99" s="165"/>
      <c r="C99" s="161"/>
      <c r="D99" s="161"/>
      <c r="E99" s="45"/>
      <c r="F99" s="161"/>
      <c r="G99" s="161"/>
      <c r="H99" s="45"/>
      <c r="I99" s="161"/>
      <c r="J99" s="161"/>
      <c r="K99" s="161"/>
      <c r="L99" s="51"/>
      <c r="M99" s="51"/>
    </row>
    <row r="100" spans="1:13">
      <c r="A100" s="6"/>
      <c r="B100" s="7"/>
      <c r="C100" s="7"/>
      <c r="D100" s="7"/>
      <c r="E100" s="7"/>
      <c r="F100" s="96"/>
      <c r="G100" s="96"/>
      <c r="H100" s="7"/>
      <c r="I100" s="7"/>
      <c r="J100" s="7"/>
      <c r="K100" s="7"/>
      <c r="L100" s="7"/>
      <c r="M100" s="7"/>
    </row>
    <row r="101" spans="1:13">
      <c r="A101" s="6">
        <v>14</v>
      </c>
      <c r="B101" s="297" t="s">
        <v>54</v>
      </c>
      <c r="C101" s="297"/>
      <c r="D101" s="297"/>
      <c r="E101" s="297"/>
      <c r="F101" s="96"/>
      <c r="G101" s="96"/>
      <c r="H101" s="7"/>
      <c r="I101" s="7"/>
      <c r="J101" s="7"/>
      <c r="K101" s="7"/>
      <c r="L101" s="7"/>
      <c r="M101" s="7"/>
    </row>
    <row r="102" spans="1:13">
      <c r="A102" s="6"/>
      <c r="B102" s="368" t="s">
        <v>28</v>
      </c>
      <c r="C102" s="399" t="s">
        <v>55</v>
      </c>
      <c r="D102" s="400"/>
      <c r="E102" s="400"/>
      <c r="F102" s="400"/>
      <c r="G102" s="400"/>
      <c r="H102" s="400"/>
      <c r="I102" s="399" t="s">
        <v>56</v>
      </c>
      <c r="J102" s="400"/>
      <c r="K102" s="400"/>
      <c r="L102" s="401"/>
      <c r="M102" s="56"/>
    </row>
    <row r="103" spans="1:13">
      <c r="A103" s="6"/>
      <c r="B103" s="368"/>
      <c r="C103" s="399"/>
      <c r="D103" s="400"/>
      <c r="E103" s="400"/>
      <c r="F103" s="400"/>
      <c r="G103" s="400"/>
      <c r="H103" s="400"/>
      <c r="I103" s="399"/>
      <c r="J103" s="400"/>
      <c r="K103" s="400"/>
      <c r="L103" s="401"/>
      <c r="M103" s="56"/>
    </row>
    <row r="104" spans="1:13">
      <c r="A104" s="6"/>
      <c r="B104" s="41" t="s">
        <v>1</v>
      </c>
      <c r="C104" s="294" t="s">
        <v>434</v>
      </c>
      <c r="D104" s="295"/>
      <c r="E104" s="295"/>
      <c r="F104" s="295"/>
      <c r="G104" s="295"/>
      <c r="H104" s="296"/>
      <c r="I104" s="97"/>
      <c r="J104" s="43"/>
      <c r="K104" s="43"/>
      <c r="L104" s="42"/>
      <c r="M104" s="53"/>
    </row>
    <row r="105" spans="1:13">
      <c r="A105" s="6"/>
      <c r="B105" s="7"/>
      <c r="C105" s="7"/>
      <c r="D105" s="7"/>
      <c r="E105" s="7"/>
      <c r="F105" s="96"/>
      <c r="G105" s="96"/>
      <c r="H105" s="7"/>
      <c r="I105" s="7"/>
      <c r="J105" s="7"/>
      <c r="K105" s="7"/>
      <c r="L105" s="7"/>
      <c r="M105" s="7"/>
    </row>
    <row r="106" spans="1:13">
      <c r="A106" s="6">
        <v>15</v>
      </c>
      <c r="B106" s="36" t="s">
        <v>57</v>
      </c>
      <c r="C106" s="36"/>
      <c r="D106" s="36"/>
      <c r="E106" s="36"/>
      <c r="F106" s="96"/>
      <c r="G106" s="96"/>
      <c r="H106" s="36"/>
      <c r="I106" s="36"/>
      <c r="J106" s="36"/>
      <c r="K106" s="36"/>
      <c r="L106" s="36"/>
      <c r="M106" s="36"/>
    </row>
    <row r="107" spans="1:13">
      <c r="A107" s="6"/>
      <c r="B107" s="35" t="s">
        <v>14</v>
      </c>
      <c r="C107" s="36" t="s">
        <v>144</v>
      </c>
      <c r="D107" s="36"/>
      <c r="E107" s="37"/>
      <c r="F107" s="96"/>
      <c r="H107" s="37"/>
      <c r="I107" s="36"/>
      <c r="J107" s="36"/>
      <c r="K107" s="36"/>
      <c r="L107" s="36"/>
      <c r="M107" s="36"/>
    </row>
    <row r="108" spans="1:13">
      <c r="A108" s="6"/>
      <c r="B108" s="35"/>
      <c r="C108" s="96" t="s">
        <v>64</v>
      </c>
      <c r="D108" s="36" t="s">
        <v>389</v>
      </c>
      <c r="E108" s="96"/>
      <c r="G108" s="37"/>
      <c r="H108" s="36"/>
      <c r="I108" s="36"/>
      <c r="J108" s="36"/>
      <c r="K108" s="37"/>
      <c r="L108" s="36"/>
      <c r="M108" s="36"/>
    </row>
    <row r="109" spans="1:13">
      <c r="A109" s="6"/>
      <c r="B109" s="35"/>
      <c r="C109" s="96" t="s">
        <v>64</v>
      </c>
      <c r="D109" s="36" t="s">
        <v>390</v>
      </c>
      <c r="E109" s="96"/>
      <c r="G109" s="37"/>
      <c r="H109" s="36"/>
      <c r="I109" s="36"/>
      <c r="J109" s="36"/>
      <c r="K109" s="37"/>
      <c r="L109" s="36"/>
      <c r="M109" s="36"/>
    </row>
    <row r="110" spans="1:13">
      <c r="A110" s="6"/>
      <c r="B110" s="35"/>
      <c r="C110" s="96" t="s">
        <v>64</v>
      </c>
      <c r="D110" s="36" t="s">
        <v>391</v>
      </c>
      <c r="E110" s="96"/>
      <c r="G110" s="37"/>
      <c r="H110" s="36"/>
      <c r="I110" s="36"/>
      <c r="J110" s="36"/>
      <c r="K110" s="37"/>
      <c r="L110" s="36"/>
      <c r="M110" s="36"/>
    </row>
    <row r="111" spans="1:13" ht="14.25" customHeight="1">
      <c r="A111" s="6"/>
      <c r="B111" s="35"/>
      <c r="C111" s="96"/>
      <c r="D111" s="96"/>
      <c r="E111" s="36"/>
      <c r="F111" s="96"/>
      <c r="G111" s="96"/>
      <c r="H111" s="98"/>
      <c r="I111" s="98"/>
      <c r="J111" s="98"/>
      <c r="K111" s="98"/>
      <c r="L111" s="98"/>
      <c r="M111" s="98"/>
    </row>
    <row r="112" spans="1:13">
      <c r="A112" s="6"/>
      <c r="B112" s="35" t="s">
        <v>15</v>
      </c>
      <c r="C112" s="36" t="s">
        <v>145</v>
      </c>
      <c r="D112" s="36"/>
      <c r="E112" s="37"/>
      <c r="F112" s="96"/>
      <c r="G112" s="96"/>
      <c r="H112" s="37"/>
      <c r="I112" s="36"/>
      <c r="J112" s="36"/>
      <c r="K112" s="36"/>
      <c r="L112" s="36"/>
      <c r="M112" s="36"/>
    </row>
    <row r="113" spans="1:13">
      <c r="A113" s="6"/>
      <c r="B113" s="35"/>
      <c r="C113" s="35" t="s">
        <v>119</v>
      </c>
      <c r="D113" s="6" t="s">
        <v>123</v>
      </c>
      <c r="E113" s="36" t="s">
        <v>122</v>
      </c>
      <c r="F113" s="96"/>
      <c r="G113" s="96"/>
      <c r="H113" s="37"/>
      <c r="I113" s="36"/>
      <c r="J113" s="36"/>
      <c r="K113" s="36"/>
      <c r="L113" s="36"/>
      <c r="M113" s="36"/>
    </row>
    <row r="114" spans="1:13">
      <c r="A114" s="6"/>
      <c r="B114" s="35"/>
      <c r="C114" s="35" t="s">
        <v>120</v>
      </c>
      <c r="D114" s="6" t="s">
        <v>125</v>
      </c>
      <c r="E114" s="36" t="s">
        <v>287</v>
      </c>
      <c r="F114" s="96"/>
      <c r="G114" s="96"/>
      <c r="H114" s="36"/>
      <c r="I114" s="36"/>
      <c r="J114" s="36"/>
      <c r="K114" s="36"/>
      <c r="L114" s="36"/>
      <c r="M114" s="36"/>
    </row>
    <row r="115" spans="1:13">
      <c r="A115" s="6"/>
      <c r="B115" s="35"/>
      <c r="C115" s="35" t="s">
        <v>121</v>
      </c>
      <c r="D115" s="6" t="s">
        <v>127</v>
      </c>
      <c r="E115" s="36" t="s">
        <v>288</v>
      </c>
      <c r="F115" s="96"/>
      <c r="G115" s="96"/>
      <c r="H115" s="36"/>
      <c r="I115" s="36"/>
      <c r="J115" s="36"/>
      <c r="K115" s="36"/>
      <c r="L115" s="36"/>
      <c r="M115" s="36"/>
    </row>
    <row r="116" spans="1:13">
      <c r="A116" s="6"/>
      <c r="B116" s="35"/>
      <c r="C116" s="35" t="s">
        <v>128</v>
      </c>
      <c r="D116" s="6" t="s">
        <v>285</v>
      </c>
      <c r="E116" s="36" t="s">
        <v>286</v>
      </c>
      <c r="F116" s="96"/>
      <c r="G116" s="96"/>
      <c r="H116" s="36"/>
      <c r="I116" s="36"/>
      <c r="J116" s="36"/>
      <c r="K116" s="36"/>
      <c r="L116" s="36"/>
      <c r="M116" s="36"/>
    </row>
    <row r="117" spans="1:13">
      <c r="A117" s="6"/>
      <c r="B117" s="35"/>
      <c r="C117" s="35"/>
      <c r="D117" s="35"/>
      <c r="E117" s="36"/>
      <c r="F117" s="96"/>
      <c r="G117" s="96"/>
      <c r="H117" s="36"/>
      <c r="I117" s="36"/>
      <c r="J117" s="36"/>
      <c r="K117" s="36"/>
      <c r="L117" s="36"/>
      <c r="M117" s="36"/>
    </row>
    <row r="118" spans="1:13" ht="15" customHeight="1">
      <c r="A118" s="6"/>
      <c r="B118" s="35" t="s">
        <v>16</v>
      </c>
      <c r="C118" s="36" t="s">
        <v>146</v>
      </c>
      <c r="D118" s="36"/>
      <c r="E118" s="37"/>
      <c r="F118" s="96"/>
      <c r="H118" s="37"/>
      <c r="I118" s="37"/>
      <c r="J118" s="38"/>
      <c r="K118" s="38"/>
      <c r="L118" s="38"/>
      <c r="M118" s="38"/>
    </row>
    <row r="119" spans="1:13" ht="37.5" customHeight="1">
      <c r="A119" s="6"/>
      <c r="B119" s="35"/>
      <c r="C119" s="100" t="s">
        <v>119</v>
      </c>
      <c r="D119" s="44" t="s">
        <v>257</v>
      </c>
      <c r="E119" s="303" t="s">
        <v>259</v>
      </c>
      <c r="F119" s="303"/>
      <c r="G119" s="303"/>
      <c r="H119" s="303"/>
      <c r="I119" s="303"/>
      <c r="J119" s="303"/>
      <c r="K119" s="303"/>
      <c r="L119" s="303"/>
      <c r="M119" s="99"/>
    </row>
    <row r="120" spans="1:13" ht="27" customHeight="1">
      <c r="A120" s="6"/>
      <c r="B120" s="35"/>
      <c r="C120" s="100" t="s">
        <v>120</v>
      </c>
      <c r="D120" s="44" t="s">
        <v>392</v>
      </c>
      <c r="E120" s="303" t="s">
        <v>419</v>
      </c>
      <c r="F120" s="303"/>
      <c r="G120" s="303"/>
      <c r="H120" s="303"/>
      <c r="I120" s="303"/>
      <c r="J120" s="303"/>
      <c r="K120" s="303"/>
      <c r="L120" s="303"/>
      <c r="M120" s="99"/>
    </row>
    <row r="121" spans="1:13" ht="15" customHeight="1">
      <c r="A121" s="6"/>
      <c r="B121" s="35"/>
      <c r="C121" s="96"/>
      <c r="D121" s="39"/>
      <c r="E121" s="98"/>
      <c r="F121" s="98"/>
      <c r="G121" s="98"/>
      <c r="H121" s="98"/>
      <c r="I121" s="98"/>
      <c r="J121" s="98"/>
      <c r="K121" s="98"/>
      <c r="L121" s="98"/>
      <c r="M121" s="98"/>
    </row>
    <row r="122" spans="1:13">
      <c r="A122" s="6"/>
      <c r="B122" s="35" t="s">
        <v>17</v>
      </c>
      <c r="C122" s="36" t="s">
        <v>147</v>
      </c>
      <c r="D122" s="35"/>
      <c r="E122" s="37"/>
      <c r="F122" s="6"/>
      <c r="H122" s="37"/>
      <c r="I122" s="36"/>
      <c r="J122" s="36"/>
      <c r="K122" s="36"/>
      <c r="L122" s="36"/>
      <c r="M122" s="36"/>
    </row>
    <row r="123" spans="1:13">
      <c r="A123" s="6"/>
      <c r="B123" s="35"/>
      <c r="C123" s="96" t="s">
        <v>119</v>
      </c>
      <c r="D123" s="36" t="s">
        <v>420</v>
      </c>
      <c r="E123" s="36"/>
      <c r="F123" s="6"/>
      <c r="H123" s="37"/>
      <c r="I123" s="36"/>
      <c r="J123" s="36"/>
      <c r="K123" s="36"/>
      <c r="L123" s="36"/>
      <c r="M123" s="36"/>
    </row>
    <row r="124" spans="1:13">
      <c r="A124" s="6"/>
      <c r="B124" s="35"/>
      <c r="C124" s="96" t="s">
        <v>120</v>
      </c>
      <c r="D124" s="36" t="s">
        <v>421</v>
      </c>
      <c r="E124" s="36"/>
      <c r="F124" s="6"/>
      <c r="H124" s="37"/>
      <c r="I124" s="36"/>
      <c r="J124" s="36"/>
      <c r="K124" s="36"/>
      <c r="L124" s="36"/>
      <c r="M124" s="36"/>
    </row>
    <row r="125" spans="1:13">
      <c r="A125" s="6"/>
      <c r="B125" s="35"/>
      <c r="C125" s="96" t="s">
        <v>121</v>
      </c>
      <c r="D125" s="36" t="s">
        <v>422</v>
      </c>
      <c r="E125" s="36"/>
      <c r="F125" s="6"/>
      <c r="G125" s="96"/>
      <c r="H125" s="36"/>
      <c r="I125" s="36"/>
      <c r="J125" s="36"/>
      <c r="K125" s="36"/>
      <c r="L125" s="36"/>
      <c r="M125" s="36"/>
    </row>
    <row r="126" spans="1:13">
      <c r="A126" s="6"/>
      <c r="B126" s="35"/>
      <c r="C126" s="96"/>
      <c r="D126" s="36"/>
      <c r="E126" s="36"/>
      <c r="F126" s="6"/>
      <c r="G126" s="96"/>
      <c r="H126" s="36"/>
      <c r="I126" s="36"/>
      <c r="J126" s="36"/>
      <c r="K126" s="36"/>
      <c r="L126" s="36"/>
      <c r="M126" s="36"/>
    </row>
    <row r="127" spans="1:13">
      <c r="A127" s="6"/>
      <c r="B127" s="35" t="s">
        <v>18</v>
      </c>
      <c r="C127" s="36" t="s">
        <v>148</v>
      </c>
      <c r="D127" s="35"/>
      <c r="E127" s="37"/>
      <c r="F127" s="6"/>
      <c r="H127" s="37"/>
      <c r="I127" s="36"/>
      <c r="J127" s="36"/>
      <c r="K127" s="36"/>
      <c r="L127" s="36"/>
      <c r="M127" s="36"/>
    </row>
    <row r="128" spans="1:13">
      <c r="A128" s="6"/>
      <c r="B128" s="35"/>
      <c r="C128" s="96" t="s">
        <v>64</v>
      </c>
      <c r="D128" s="36" t="s">
        <v>106</v>
      </c>
      <c r="E128" s="36"/>
      <c r="F128" s="6"/>
      <c r="H128" s="37"/>
      <c r="I128" s="36"/>
      <c r="J128" s="36"/>
      <c r="K128" s="36"/>
      <c r="L128" s="36"/>
      <c r="M128" s="36"/>
    </row>
    <row r="129" spans="1:13">
      <c r="A129" s="6"/>
      <c r="B129" s="35"/>
      <c r="C129" s="96" t="s">
        <v>64</v>
      </c>
      <c r="D129" s="36" t="s">
        <v>107</v>
      </c>
      <c r="E129" s="36"/>
      <c r="F129" s="6"/>
      <c r="H129" s="37"/>
      <c r="I129" s="36"/>
      <c r="J129" s="36"/>
      <c r="K129" s="36"/>
      <c r="L129" s="36"/>
      <c r="M129" s="36"/>
    </row>
    <row r="130" spans="1:13">
      <c r="A130" s="6"/>
      <c r="B130" s="35"/>
      <c r="C130" s="96" t="s">
        <v>64</v>
      </c>
      <c r="D130" s="36" t="s">
        <v>108</v>
      </c>
      <c r="E130" s="36"/>
      <c r="F130" s="6"/>
      <c r="H130" s="37"/>
      <c r="I130" s="36"/>
      <c r="J130" s="36"/>
      <c r="K130" s="36"/>
      <c r="L130" s="36"/>
      <c r="M130" s="36"/>
    </row>
    <row r="131" spans="1:13">
      <c r="A131" s="6"/>
      <c r="B131" s="35"/>
      <c r="C131" s="96" t="s">
        <v>64</v>
      </c>
      <c r="D131" s="36" t="s">
        <v>394</v>
      </c>
      <c r="E131" s="36"/>
      <c r="F131" s="6"/>
      <c r="H131" s="37"/>
      <c r="I131" s="36"/>
      <c r="J131" s="36"/>
      <c r="K131" s="36"/>
      <c r="L131" s="36"/>
      <c r="M131" s="36"/>
    </row>
    <row r="132" spans="1:13">
      <c r="A132" s="6"/>
      <c r="B132" s="35"/>
      <c r="C132" s="96"/>
      <c r="D132" s="36"/>
      <c r="E132" s="36"/>
      <c r="F132" s="6"/>
      <c r="G132" s="96"/>
      <c r="H132" s="36"/>
      <c r="I132" s="36"/>
      <c r="J132" s="36"/>
      <c r="K132" s="36"/>
      <c r="L132" s="36"/>
      <c r="M132" s="36"/>
    </row>
    <row r="133" spans="1:13">
      <c r="A133" s="6"/>
      <c r="B133" s="35" t="s">
        <v>19</v>
      </c>
      <c r="C133" s="36" t="s">
        <v>149</v>
      </c>
      <c r="D133" s="35"/>
      <c r="E133" s="37"/>
      <c r="F133" s="6"/>
      <c r="G133" s="96"/>
      <c r="H133" s="36"/>
      <c r="I133" s="36"/>
      <c r="J133" s="36"/>
      <c r="K133" s="36"/>
      <c r="L133" s="36"/>
      <c r="M133" s="36"/>
    </row>
    <row r="134" spans="1:13">
      <c r="A134" s="6"/>
      <c r="B134" s="36"/>
      <c r="C134" s="36" t="s">
        <v>119</v>
      </c>
      <c r="D134" s="36" t="s">
        <v>132</v>
      </c>
      <c r="E134" s="37"/>
      <c r="F134" s="6" t="s">
        <v>11</v>
      </c>
      <c r="G134" s="96" t="s">
        <v>110</v>
      </c>
      <c r="H134" s="36"/>
      <c r="I134" s="36"/>
      <c r="J134" s="36"/>
      <c r="K134" s="36"/>
      <c r="L134" s="36"/>
      <c r="M134" s="36"/>
    </row>
    <row r="135" spans="1:13">
      <c r="A135" s="6"/>
      <c r="B135" s="36"/>
      <c r="C135" s="36" t="s">
        <v>120</v>
      </c>
      <c r="D135" s="36" t="s">
        <v>133</v>
      </c>
      <c r="E135" s="37"/>
      <c r="F135" s="6" t="s">
        <v>11</v>
      </c>
      <c r="G135" s="96" t="s">
        <v>111</v>
      </c>
      <c r="H135" s="36"/>
      <c r="I135" s="36"/>
      <c r="J135" s="36"/>
      <c r="K135" s="36"/>
      <c r="L135" s="36"/>
      <c r="M135" s="36"/>
    </row>
    <row r="136" spans="1:13">
      <c r="A136" s="6"/>
      <c r="B136" s="36"/>
      <c r="C136" s="36" t="s">
        <v>121</v>
      </c>
      <c r="D136" s="36" t="s">
        <v>134</v>
      </c>
      <c r="E136" s="37"/>
      <c r="F136" s="6" t="s">
        <v>11</v>
      </c>
      <c r="G136" s="96" t="s">
        <v>111</v>
      </c>
      <c r="H136" s="36"/>
      <c r="I136" s="36"/>
      <c r="J136" s="36"/>
      <c r="K136" s="36"/>
      <c r="L136" s="36"/>
      <c r="M136" s="36"/>
    </row>
    <row r="137" spans="1:13">
      <c r="A137" s="6"/>
      <c r="B137" s="36"/>
      <c r="C137" s="36" t="s">
        <v>128</v>
      </c>
      <c r="D137" s="36" t="s">
        <v>135</v>
      </c>
      <c r="E137" s="37"/>
      <c r="F137" s="6" t="s">
        <v>11</v>
      </c>
      <c r="G137" s="96" t="s">
        <v>111</v>
      </c>
      <c r="H137" s="36"/>
      <c r="I137" s="36"/>
      <c r="J137" s="36"/>
      <c r="K137" s="36"/>
      <c r="L137" s="36"/>
      <c r="M137" s="36"/>
    </row>
    <row r="138" spans="1:13">
      <c r="A138" s="6"/>
      <c r="B138" s="36"/>
      <c r="C138" s="36" t="s">
        <v>129</v>
      </c>
      <c r="D138" s="36" t="s">
        <v>136</v>
      </c>
      <c r="E138" s="37"/>
      <c r="F138" s="6" t="s">
        <v>11</v>
      </c>
      <c r="G138" s="96" t="s">
        <v>111</v>
      </c>
      <c r="H138" s="36"/>
      <c r="I138" s="36"/>
      <c r="J138" s="36"/>
      <c r="K138" s="36"/>
      <c r="L138" s="36"/>
      <c r="M138" s="36"/>
    </row>
    <row r="139" spans="1:13">
      <c r="A139" s="6"/>
      <c r="B139" s="36"/>
      <c r="C139" s="36" t="s">
        <v>130</v>
      </c>
      <c r="D139" s="36" t="s">
        <v>137</v>
      </c>
      <c r="E139" s="37"/>
      <c r="F139" s="6" t="s">
        <v>11</v>
      </c>
      <c r="G139" s="96" t="s">
        <v>112</v>
      </c>
      <c r="H139" s="36"/>
      <c r="I139" s="36"/>
      <c r="J139" s="36"/>
      <c r="K139" s="36"/>
      <c r="L139" s="36"/>
      <c r="M139" s="36"/>
    </row>
    <row r="140" spans="1:13">
      <c r="A140" s="6"/>
      <c r="B140" s="36"/>
      <c r="C140" s="36" t="s">
        <v>131</v>
      </c>
      <c r="D140" s="36" t="s">
        <v>138</v>
      </c>
      <c r="E140" s="37"/>
      <c r="F140" s="6" t="s">
        <v>11</v>
      </c>
      <c r="G140" s="96" t="s">
        <v>111</v>
      </c>
      <c r="H140" s="36"/>
      <c r="I140" s="36"/>
      <c r="J140" s="36"/>
      <c r="K140" s="36"/>
      <c r="L140" s="36"/>
      <c r="M140" s="36"/>
    </row>
    <row r="141" spans="1:13">
      <c r="A141" s="6"/>
      <c r="B141" s="36"/>
      <c r="C141" s="36"/>
      <c r="D141" s="36"/>
      <c r="E141" s="36"/>
      <c r="F141" s="6"/>
      <c r="G141" s="96"/>
      <c r="H141" s="36"/>
      <c r="I141" s="36"/>
      <c r="J141" s="36"/>
      <c r="K141" s="36"/>
      <c r="L141" s="36"/>
      <c r="M141" s="36"/>
    </row>
    <row r="142" spans="1:13">
      <c r="A142" s="6"/>
      <c r="B142" s="35" t="s">
        <v>58</v>
      </c>
      <c r="C142" s="36" t="s">
        <v>150</v>
      </c>
      <c r="D142" s="35"/>
      <c r="E142" s="37"/>
      <c r="F142" s="6"/>
      <c r="G142" s="96" t="s">
        <v>113</v>
      </c>
      <c r="H142" s="36"/>
      <c r="I142" s="36"/>
      <c r="J142" s="36"/>
      <c r="K142" s="36"/>
      <c r="L142" s="36"/>
      <c r="M142" s="36"/>
    </row>
    <row r="143" spans="1:13">
      <c r="A143" s="6"/>
      <c r="B143" s="36"/>
      <c r="C143" s="36" t="s">
        <v>119</v>
      </c>
      <c r="D143" s="36" t="s">
        <v>139</v>
      </c>
      <c r="E143" s="37"/>
      <c r="F143" s="6" t="s">
        <v>11</v>
      </c>
      <c r="G143" s="96" t="s">
        <v>401</v>
      </c>
      <c r="H143" s="36"/>
      <c r="I143" s="36"/>
      <c r="J143" s="36"/>
      <c r="K143" s="36"/>
      <c r="L143" s="36"/>
      <c r="M143" s="36"/>
    </row>
    <row r="144" spans="1:13">
      <c r="A144" s="6"/>
      <c r="B144" s="36"/>
      <c r="C144" s="36"/>
      <c r="D144" s="36"/>
      <c r="E144" s="37"/>
      <c r="F144" s="6"/>
      <c r="G144" s="96" t="s">
        <v>423</v>
      </c>
      <c r="H144" s="36"/>
      <c r="I144" s="36"/>
      <c r="J144" s="36"/>
      <c r="K144" s="36"/>
      <c r="L144" s="36"/>
      <c r="M144" s="36"/>
    </row>
    <row r="145" spans="1:13" ht="6.95" customHeight="1">
      <c r="A145" s="6"/>
      <c r="B145" s="36"/>
      <c r="C145" s="36"/>
      <c r="D145" s="36"/>
      <c r="E145" s="37"/>
      <c r="F145" s="96"/>
      <c r="G145" s="96"/>
      <c r="H145" s="36"/>
      <c r="I145" s="36"/>
      <c r="J145" s="36"/>
      <c r="K145" s="36"/>
      <c r="L145" s="36"/>
      <c r="M145" s="36"/>
    </row>
    <row r="146" spans="1:13" ht="29.25" customHeight="1">
      <c r="A146" s="25">
        <v>16</v>
      </c>
      <c r="B146" s="284" t="s">
        <v>59</v>
      </c>
      <c r="C146" s="284"/>
      <c r="D146" s="284"/>
      <c r="E146" s="284"/>
      <c r="F146" s="6" t="s">
        <v>11</v>
      </c>
      <c r="G146" s="96" t="s">
        <v>266</v>
      </c>
      <c r="H146" s="36"/>
      <c r="I146" s="36"/>
      <c r="J146" s="36"/>
      <c r="K146" s="36"/>
      <c r="L146" s="36"/>
      <c r="M146" s="36"/>
    </row>
    <row r="147" spans="1:13" ht="6" customHeight="1">
      <c r="A147" s="6"/>
      <c r="B147" s="98"/>
      <c r="C147" s="98"/>
      <c r="D147" s="98"/>
      <c r="E147" s="98"/>
      <c r="F147" s="6"/>
      <c r="G147" s="96"/>
      <c r="H147" s="36"/>
      <c r="I147" s="36"/>
      <c r="J147" s="36"/>
      <c r="K147" s="36"/>
      <c r="L147" s="36"/>
      <c r="M147" s="36"/>
    </row>
    <row r="148" spans="1:13">
      <c r="A148" s="6">
        <v>17</v>
      </c>
      <c r="B148" s="302" t="s">
        <v>60</v>
      </c>
      <c r="C148" s="302"/>
      <c r="D148" s="302"/>
      <c r="E148" s="302"/>
      <c r="F148" s="6" t="s">
        <v>11</v>
      </c>
      <c r="G148" s="260" t="s">
        <v>427</v>
      </c>
      <c r="H148" s="36"/>
      <c r="I148" s="36"/>
      <c r="J148" s="36"/>
      <c r="K148" s="36"/>
      <c r="L148" s="36"/>
      <c r="M148" s="36"/>
    </row>
    <row r="149" spans="1:13">
      <c r="A149" s="6"/>
      <c r="B149" s="36"/>
      <c r="C149" s="36"/>
      <c r="D149" s="36"/>
      <c r="E149" s="36"/>
      <c r="F149" s="96"/>
      <c r="G149" s="96"/>
      <c r="H149" s="36"/>
      <c r="I149" s="36"/>
      <c r="J149" s="36"/>
      <c r="K149" s="36"/>
      <c r="L149" s="36"/>
      <c r="M149" s="36"/>
    </row>
    <row r="150" spans="1:13">
      <c r="A150" s="6"/>
      <c r="B150" s="36"/>
      <c r="C150" s="36"/>
      <c r="D150" s="36"/>
      <c r="E150" s="36"/>
      <c r="F150" s="96"/>
      <c r="G150" s="96"/>
      <c r="H150" s="36"/>
      <c r="I150" s="36"/>
      <c r="J150" s="36"/>
      <c r="K150" s="36"/>
      <c r="L150" s="36"/>
      <c r="M150" s="36"/>
    </row>
    <row r="151" spans="1:13">
      <c r="A151" s="6"/>
      <c r="B151" s="36"/>
      <c r="C151" s="36"/>
      <c r="D151" s="36"/>
      <c r="E151" s="36"/>
      <c r="F151" s="96"/>
      <c r="G151" s="96"/>
      <c r="H151" s="36"/>
      <c r="I151" s="36"/>
      <c r="J151" s="36"/>
      <c r="K151" s="36"/>
      <c r="L151" s="36"/>
      <c r="M151" s="36"/>
    </row>
    <row r="152" spans="1:13">
      <c r="A152" s="15"/>
      <c r="B152" s="40"/>
      <c r="C152" s="40"/>
      <c r="D152" s="40"/>
      <c r="E152" s="40"/>
      <c r="F152" s="17"/>
      <c r="G152" s="17"/>
      <c r="H152" s="40"/>
      <c r="I152" s="40"/>
      <c r="J152" s="40"/>
      <c r="K152" s="40"/>
      <c r="L152" s="40"/>
      <c r="M152" s="40"/>
    </row>
    <row r="153" spans="1:13">
      <c r="A153" s="15"/>
      <c r="B153" s="16"/>
      <c r="C153" s="16"/>
      <c r="D153" s="16"/>
      <c r="E153" s="16"/>
      <c r="F153" s="17"/>
      <c r="G153" s="17"/>
      <c r="H153" s="16"/>
      <c r="I153" s="16"/>
      <c r="J153" s="16"/>
      <c r="K153" s="16"/>
      <c r="L153" s="16"/>
      <c r="M153" s="16"/>
    </row>
    <row r="154" spans="1:13">
      <c r="A154" s="15"/>
      <c r="B154" s="16"/>
      <c r="C154" s="16"/>
      <c r="D154" s="16"/>
      <c r="E154" s="16"/>
      <c r="F154" s="17"/>
      <c r="G154" s="17"/>
      <c r="H154" s="16"/>
      <c r="I154" s="16"/>
      <c r="J154" s="16"/>
      <c r="K154" s="16"/>
      <c r="L154" s="16"/>
      <c r="M154" s="16"/>
    </row>
    <row r="155" spans="1:13">
      <c r="A155" s="15"/>
      <c r="B155" s="16"/>
      <c r="C155" s="16"/>
      <c r="D155" s="16"/>
      <c r="E155" s="16"/>
      <c r="F155" s="17"/>
      <c r="G155" s="17"/>
      <c r="H155" s="16"/>
      <c r="I155" s="16"/>
      <c r="J155" s="16"/>
      <c r="K155" s="16"/>
      <c r="L155" s="16"/>
      <c r="M155" s="16"/>
    </row>
    <row r="156" spans="1:13">
      <c r="A156" s="15"/>
      <c r="B156" s="16"/>
      <c r="C156" s="16"/>
      <c r="D156" s="16"/>
      <c r="E156" s="16"/>
      <c r="F156" s="17"/>
      <c r="G156" s="17"/>
      <c r="H156" s="16"/>
      <c r="I156" s="16"/>
      <c r="J156" s="16"/>
      <c r="K156" s="16"/>
      <c r="L156" s="16"/>
      <c r="M156" s="16"/>
    </row>
  </sheetData>
  <mergeCells count="114">
    <mergeCell ref="C42:H42"/>
    <mergeCell ref="I42:L42"/>
    <mergeCell ref="A1:L1"/>
    <mergeCell ref="B3:E3"/>
    <mergeCell ref="B4:E4"/>
    <mergeCell ref="B5:E5"/>
    <mergeCell ref="B13:E13"/>
    <mergeCell ref="G13:L13"/>
    <mergeCell ref="L27:L29"/>
    <mergeCell ref="B36:K36"/>
    <mergeCell ref="B37:K37"/>
    <mergeCell ref="B39:E39"/>
    <mergeCell ref="B40:B41"/>
    <mergeCell ref="C40:H41"/>
    <mergeCell ref="I40:L41"/>
    <mergeCell ref="C33:E33"/>
    <mergeCell ref="F33:H33"/>
    <mergeCell ref="C34:E34"/>
    <mergeCell ref="F34:H34"/>
    <mergeCell ref="C35:E35"/>
    <mergeCell ref="F35:H35"/>
    <mergeCell ref="G3:L3"/>
    <mergeCell ref="M27:M29"/>
    <mergeCell ref="G15:L15"/>
    <mergeCell ref="C31:E31"/>
    <mergeCell ref="F31:H31"/>
    <mergeCell ref="C32:E32"/>
    <mergeCell ref="F32:H32"/>
    <mergeCell ref="B14:E14"/>
    <mergeCell ref="H23:L23"/>
    <mergeCell ref="H24:L24"/>
    <mergeCell ref="B25:E25"/>
    <mergeCell ref="B27:B29"/>
    <mergeCell ref="C27:E29"/>
    <mergeCell ref="F27:H29"/>
    <mergeCell ref="I27:I29"/>
    <mergeCell ref="J27:J29"/>
    <mergeCell ref="K27:K29"/>
    <mergeCell ref="C30:E30"/>
    <mergeCell ref="F30:H30"/>
    <mergeCell ref="C46:H46"/>
    <mergeCell ref="I46:L46"/>
    <mergeCell ref="C47:H47"/>
    <mergeCell ref="I47:L47"/>
    <mergeCell ref="C43:H43"/>
    <mergeCell ref="I43:L43"/>
    <mergeCell ref="C44:H44"/>
    <mergeCell ref="I44:L44"/>
    <mergeCell ref="C45:H45"/>
    <mergeCell ref="I45:L45"/>
    <mergeCell ref="C55:H55"/>
    <mergeCell ref="C56:H56"/>
    <mergeCell ref="I56:L56"/>
    <mergeCell ref="C57:H57"/>
    <mergeCell ref="I57:L57"/>
    <mergeCell ref="B51:E51"/>
    <mergeCell ref="B52:B53"/>
    <mergeCell ref="C52:H53"/>
    <mergeCell ref="I52:L53"/>
    <mergeCell ref="C54:H54"/>
    <mergeCell ref="I54:L54"/>
    <mergeCell ref="I55:L55"/>
    <mergeCell ref="C63:H63"/>
    <mergeCell ref="I63:L63"/>
    <mergeCell ref="C64:H64"/>
    <mergeCell ref="I64:L64"/>
    <mergeCell ref="C65:H65"/>
    <mergeCell ref="I65:L65"/>
    <mergeCell ref="C58:H58"/>
    <mergeCell ref="I58:L58"/>
    <mergeCell ref="B60:E60"/>
    <mergeCell ref="B61:B62"/>
    <mergeCell ref="C61:H62"/>
    <mergeCell ref="I61:L62"/>
    <mergeCell ref="B69:E69"/>
    <mergeCell ref="C70:L70"/>
    <mergeCell ref="C71:L71"/>
    <mergeCell ref="C66:H66"/>
    <mergeCell ref="I66:L66"/>
    <mergeCell ref="C67:H67"/>
    <mergeCell ref="I67:L67"/>
    <mergeCell ref="C76:L76"/>
    <mergeCell ref="C77:L77"/>
    <mergeCell ref="C78:L78"/>
    <mergeCell ref="B80:E80"/>
    <mergeCell ref="B81:B82"/>
    <mergeCell ref="C81:E82"/>
    <mergeCell ref="F81:J82"/>
    <mergeCell ref="K81:L82"/>
    <mergeCell ref="C74:L74"/>
    <mergeCell ref="C75:L75"/>
    <mergeCell ref="F85:J85"/>
    <mergeCell ref="K85:L85"/>
    <mergeCell ref="C86:E86"/>
    <mergeCell ref="F86:J86"/>
    <mergeCell ref="K86:L86"/>
    <mergeCell ref="B88:F88"/>
    <mergeCell ref="C83:E83"/>
    <mergeCell ref="F83:J83"/>
    <mergeCell ref="K83:L83"/>
    <mergeCell ref="C84:E84"/>
    <mergeCell ref="F84:J84"/>
    <mergeCell ref="K84:L84"/>
    <mergeCell ref="B148:E148"/>
    <mergeCell ref="C104:H104"/>
    <mergeCell ref="E119:L119"/>
    <mergeCell ref="E120:L120"/>
    <mergeCell ref="B146:E146"/>
    <mergeCell ref="C89:H89"/>
    <mergeCell ref="I89:L89"/>
    <mergeCell ref="B101:E101"/>
    <mergeCell ref="B102:B103"/>
    <mergeCell ref="C102:H103"/>
    <mergeCell ref="I102:L103"/>
  </mergeCells>
  <pageMargins left="0.78740157480314965" right="0.78740157480314965" top="0.78740157480314965" bottom="1.5748031496062993" header="0.31496062992125984" footer="0.31496062992125984"/>
  <pageSetup paperSize="5" scale="9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N208"/>
  <sheetViews>
    <sheetView view="pageBreakPreview" topLeftCell="A184" zoomScale="106" zoomScaleSheetLayoutView="106" workbookViewId="0">
      <selection activeCell="M47" sqref="M47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" customWidth="1"/>
    <col min="6" max="7" width="2.42578125" style="2" customWidth="1"/>
    <col min="8" max="8" width="8.140625" customWidth="1"/>
    <col min="9" max="9" width="8" customWidth="1"/>
    <col min="10" max="10" width="10.5703125" customWidth="1"/>
    <col min="11" max="11" width="8.28515625" customWidth="1"/>
    <col min="12" max="12" width="14" customWidth="1"/>
    <col min="13" max="13" width="12.140625" customWidth="1"/>
    <col min="14" max="14" width="17.85546875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78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79" t="s">
        <v>11</v>
      </c>
      <c r="G3" s="7" t="s">
        <v>533</v>
      </c>
      <c r="I3" s="7"/>
      <c r="J3" s="7"/>
      <c r="K3" s="7"/>
      <c r="L3" s="7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79" t="s">
        <v>11</v>
      </c>
      <c r="G4" s="195" t="s">
        <v>745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79" t="s">
        <v>11</v>
      </c>
      <c r="G5" s="195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79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79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79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79" t="s">
        <v>11</v>
      </c>
      <c r="G9" s="7" t="s">
        <v>647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79" t="s">
        <v>11</v>
      </c>
      <c r="G10" s="7" t="s">
        <v>64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79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79" t="s">
        <v>11</v>
      </c>
      <c r="G12" s="7" t="s">
        <v>64</v>
      </c>
      <c r="I12" s="7"/>
      <c r="J12" s="7"/>
      <c r="K12" s="7"/>
      <c r="L12" s="7"/>
      <c r="M12" s="7"/>
    </row>
    <row r="13" spans="1:13" ht="66.75" customHeight="1">
      <c r="A13" s="18" t="s">
        <v>4</v>
      </c>
      <c r="B13" s="344" t="s">
        <v>9</v>
      </c>
      <c r="C13" s="344"/>
      <c r="D13" s="344"/>
      <c r="E13" s="344"/>
      <c r="F13" s="83" t="s">
        <v>11</v>
      </c>
      <c r="G13" s="303" t="s">
        <v>228</v>
      </c>
      <c r="H13" s="303"/>
      <c r="I13" s="303"/>
      <c r="J13" s="303"/>
      <c r="K13" s="303"/>
      <c r="L13" s="303"/>
      <c r="M13" s="82"/>
    </row>
    <row r="14" spans="1:13">
      <c r="A14" s="9" t="s">
        <v>5</v>
      </c>
      <c r="B14" s="297" t="s">
        <v>10</v>
      </c>
      <c r="C14" s="297"/>
      <c r="D14" s="297"/>
      <c r="E14" s="297"/>
      <c r="F14" s="79" t="s">
        <v>11</v>
      </c>
      <c r="G14" s="79"/>
      <c r="H14" s="7"/>
      <c r="I14" s="7"/>
      <c r="J14" s="7"/>
      <c r="K14" s="7"/>
      <c r="L14" s="7"/>
      <c r="M14" s="7"/>
    </row>
    <row r="15" spans="1:13">
      <c r="A15" s="9"/>
      <c r="B15" s="10" t="s">
        <v>14</v>
      </c>
      <c r="C15" s="7" t="s">
        <v>39</v>
      </c>
      <c r="D15" s="7"/>
      <c r="F15" s="79" t="s">
        <v>11</v>
      </c>
      <c r="G15" s="7" t="s">
        <v>65</v>
      </c>
      <c r="I15" s="7"/>
      <c r="J15" s="7"/>
      <c r="K15" s="7"/>
      <c r="L15" s="7"/>
      <c r="M15" s="7"/>
    </row>
    <row r="16" spans="1:13">
      <c r="A16" s="9"/>
      <c r="B16" s="10" t="s">
        <v>15</v>
      </c>
      <c r="C16" s="7" t="s">
        <v>40</v>
      </c>
      <c r="D16" s="7"/>
      <c r="F16" s="79" t="s">
        <v>11</v>
      </c>
      <c r="G16" s="79"/>
      <c r="I16" s="7"/>
      <c r="J16" s="7"/>
      <c r="K16" s="7"/>
      <c r="L16" s="7"/>
      <c r="M16" s="7"/>
    </row>
    <row r="17" spans="1:13">
      <c r="A17" s="9"/>
      <c r="B17" s="10"/>
      <c r="C17" s="7" t="s">
        <v>67</v>
      </c>
      <c r="D17" s="7"/>
      <c r="F17" s="79" t="s">
        <v>11</v>
      </c>
      <c r="G17" s="7" t="s">
        <v>66</v>
      </c>
      <c r="I17" s="7"/>
      <c r="J17" s="7"/>
      <c r="K17" s="7"/>
      <c r="L17" s="7"/>
      <c r="M17" s="7"/>
    </row>
    <row r="18" spans="1:13">
      <c r="A18" s="9"/>
      <c r="B18" s="10"/>
      <c r="C18" s="7" t="s">
        <v>68</v>
      </c>
      <c r="D18" s="7"/>
      <c r="F18" s="79" t="s">
        <v>11</v>
      </c>
      <c r="G18" s="79" t="s">
        <v>64</v>
      </c>
      <c r="H18" s="7" t="s">
        <v>69</v>
      </c>
      <c r="I18" s="7"/>
      <c r="J18" s="7"/>
      <c r="K18" s="7"/>
      <c r="L18" s="7"/>
      <c r="M18" s="7"/>
    </row>
    <row r="19" spans="1:13">
      <c r="A19" s="9"/>
      <c r="B19" s="10"/>
      <c r="C19" s="10"/>
      <c r="D19" s="10"/>
      <c r="E19" s="7"/>
      <c r="F19" s="79"/>
      <c r="G19" s="79" t="s">
        <v>64</v>
      </c>
      <c r="H19" s="7" t="s">
        <v>117</v>
      </c>
      <c r="I19" s="7"/>
      <c r="J19" s="7"/>
      <c r="K19" s="7"/>
      <c r="L19" s="7"/>
      <c r="M19" s="7"/>
    </row>
    <row r="20" spans="1:13">
      <c r="A20" s="9"/>
      <c r="B20" s="10"/>
      <c r="C20" s="10"/>
      <c r="D20" s="10"/>
      <c r="E20" s="7"/>
      <c r="F20" s="79"/>
      <c r="G20" s="79" t="s">
        <v>64</v>
      </c>
      <c r="H20" s="7" t="s">
        <v>70</v>
      </c>
      <c r="I20" s="7"/>
      <c r="J20" s="7"/>
      <c r="K20" s="7"/>
      <c r="L20" s="7"/>
      <c r="M20" s="7"/>
    </row>
    <row r="21" spans="1:13">
      <c r="A21" s="9"/>
      <c r="B21" s="10"/>
      <c r="C21" s="10"/>
      <c r="D21" s="10"/>
      <c r="E21" s="7"/>
      <c r="F21" s="79"/>
      <c r="G21" s="79" t="s">
        <v>64</v>
      </c>
      <c r="H21" s="7" t="s">
        <v>118</v>
      </c>
      <c r="I21" s="7"/>
      <c r="J21" s="7"/>
      <c r="K21" s="7"/>
      <c r="L21" s="7"/>
      <c r="M21" s="7"/>
    </row>
    <row r="22" spans="1:13">
      <c r="A22" s="9"/>
      <c r="B22" s="10"/>
      <c r="C22" s="10"/>
      <c r="D22" s="10"/>
      <c r="E22" s="7"/>
      <c r="F22" s="79"/>
      <c r="G22" s="79" t="s">
        <v>64</v>
      </c>
      <c r="H22" s="77" t="s">
        <v>170</v>
      </c>
      <c r="I22" s="7"/>
      <c r="J22" s="7"/>
      <c r="K22" s="7"/>
      <c r="L22" s="7"/>
      <c r="M22" s="7"/>
    </row>
    <row r="23" spans="1:13">
      <c r="A23" s="9"/>
      <c r="B23" s="10"/>
      <c r="C23" s="10"/>
      <c r="D23" s="10"/>
      <c r="E23" s="7"/>
      <c r="F23" s="79"/>
      <c r="G23" s="79" t="s">
        <v>64</v>
      </c>
      <c r="H23" s="79" t="s">
        <v>171</v>
      </c>
      <c r="I23" s="7"/>
      <c r="J23" s="7"/>
      <c r="K23" s="7"/>
      <c r="L23" s="7"/>
      <c r="M23" s="7"/>
    </row>
    <row r="24" spans="1:13">
      <c r="A24" s="9"/>
      <c r="B24" s="10"/>
      <c r="C24" s="10"/>
      <c r="D24" s="10"/>
      <c r="E24" s="7"/>
      <c r="F24" s="79"/>
      <c r="G24" s="79" t="s">
        <v>64</v>
      </c>
      <c r="H24" s="79" t="s">
        <v>172</v>
      </c>
      <c r="I24" s="7"/>
      <c r="J24" s="7"/>
      <c r="K24" s="7"/>
      <c r="L24" s="7"/>
      <c r="M24" s="7"/>
    </row>
    <row r="25" spans="1:13">
      <c r="A25" s="9"/>
      <c r="B25" s="10"/>
      <c r="C25" s="10"/>
      <c r="D25" s="10"/>
      <c r="E25" s="7"/>
      <c r="F25" s="79"/>
      <c r="G25" s="79" t="s">
        <v>64</v>
      </c>
      <c r="H25" s="79" t="s">
        <v>173</v>
      </c>
      <c r="I25" s="7"/>
      <c r="J25" s="7"/>
      <c r="K25" s="7"/>
      <c r="L25" s="7"/>
      <c r="M25" s="7"/>
    </row>
    <row r="26" spans="1:13">
      <c r="A26" s="9"/>
      <c r="B26" s="10"/>
      <c r="C26" s="10"/>
      <c r="D26" s="10"/>
      <c r="E26" s="7"/>
      <c r="F26" s="79"/>
      <c r="G26" s="79" t="s">
        <v>64</v>
      </c>
      <c r="H26" s="79" t="s">
        <v>174</v>
      </c>
      <c r="I26" s="7"/>
      <c r="J26" s="7"/>
      <c r="K26" s="7"/>
      <c r="L26" s="7"/>
      <c r="M26" s="7"/>
    </row>
    <row r="27" spans="1:13">
      <c r="A27" s="9"/>
      <c r="B27" s="10"/>
      <c r="C27" s="10"/>
      <c r="D27" s="10"/>
      <c r="E27" s="7"/>
      <c r="F27" s="79"/>
      <c r="G27" s="79"/>
      <c r="H27" s="7"/>
      <c r="I27" s="7"/>
      <c r="J27" s="7"/>
      <c r="K27" s="7"/>
      <c r="L27" s="7"/>
      <c r="M27" s="7"/>
    </row>
    <row r="28" spans="1:13" ht="52.5" customHeight="1">
      <c r="A28" s="6"/>
      <c r="B28" s="19" t="s">
        <v>16</v>
      </c>
      <c r="C28" s="20" t="s">
        <v>41</v>
      </c>
      <c r="D28" s="20"/>
      <c r="F28" s="83" t="s">
        <v>11</v>
      </c>
      <c r="G28" s="83" t="s">
        <v>64</v>
      </c>
      <c r="H28" s="303" t="s">
        <v>663</v>
      </c>
      <c r="I28" s="303"/>
      <c r="J28" s="303"/>
      <c r="K28" s="303"/>
      <c r="L28" s="303"/>
      <c r="M28" s="82"/>
    </row>
    <row r="29" spans="1:13" ht="15" customHeight="1">
      <c r="A29" s="6"/>
      <c r="B29" s="11"/>
      <c r="C29" s="11"/>
      <c r="D29" s="11"/>
      <c r="E29" s="7"/>
      <c r="F29" s="79"/>
      <c r="G29" s="83"/>
      <c r="H29" s="303"/>
      <c r="I29" s="303"/>
      <c r="J29" s="303"/>
      <c r="K29" s="303"/>
      <c r="L29" s="303"/>
      <c r="M29" s="82"/>
    </row>
    <row r="30" spans="1:13">
      <c r="A30" s="9" t="s">
        <v>12</v>
      </c>
      <c r="B30" s="297" t="s">
        <v>13</v>
      </c>
      <c r="C30" s="297"/>
      <c r="D30" s="297"/>
      <c r="E30" s="297"/>
      <c r="F30" s="79"/>
      <c r="G30" s="79"/>
      <c r="H30" s="7"/>
      <c r="I30" s="7"/>
      <c r="J30" s="7"/>
      <c r="K30" s="7"/>
      <c r="L30" s="7"/>
      <c r="M30" s="7"/>
    </row>
    <row r="31" spans="1:13" ht="5.25" customHeight="1">
      <c r="A31" s="6"/>
      <c r="B31" s="7"/>
      <c r="C31" s="7"/>
      <c r="D31" s="7"/>
      <c r="E31" s="7"/>
      <c r="F31" s="79"/>
      <c r="G31" s="79"/>
      <c r="H31" s="7"/>
      <c r="I31" s="7"/>
      <c r="J31" s="7"/>
      <c r="K31" s="7"/>
      <c r="L31" s="7"/>
      <c r="M31" s="7"/>
    </row>
    <row r="32" spans="1:13" ht="15" customHeight="1">
      <c r="A32" s="6"/>
      <c r="B32" s="345" t="s">
        <v>28</v>
      </c>
      <c r="C32" s="321" t="s">
        <v>29</v>
      </c>
      <c r="D32" s="322"/>
      <c r="E32" s="323"/>
      <c r="F32" s="321" t="s">
        <v>35</v>
      </c>
      <c r="G32" s="322"/>
      <c r="H32" s="323"/>
      <c r="I32" s="337" t="s">
        <v>31</v>
      </c>
      <c r="J32" s="337" t="s">
        <v>61</v>
      </c>
      <c r="K32" s="337" t="s">
        <v>62</v>
      </c>
      <c r="L32" s="337" t="s">
        <v>435</v>
      </c>
      <c r="M32" s="337" t="s">
        <v>157</v>
      </c>
    </row>
    <row r="33" spans="1:14" ht="15" customHeight="1">
      <c r="A33" s="6"/>
      <c r="B33" s="346"/>
      <c r="C33" s="340"/>
      <c r="D33" s="341"/>
      <c r="E33" s="342"/>
      <c r="F33" s="340"/>
      <c r="G33" s="341"/>
      <c r="H33" s="342"/>
      <c r="I33" s="338"/>
      <c r="J33" s="338"/>
      <c r="K33" s="338"/>
      <c r="L33" s="338"/>
      <c r="M33" s="338"/>
    </row>
    <row r="34" spans="1:14" ht="24.75" customHeight="1">
      <c r="A34" s="6"/>
      <c r="B34" s="347"/>
      <c r="C34" s="324"/>
      <c r="D34" s="325"/>
      <c r="E34" s="326"/>
      <c r="F34" s="324"/>
      <c r="G34" s="325"/>
      <c r="H34" s="326"/>
      <c r="I34" s="339"/>
      <c r="J34" s="339"/>
      <c r="K34" s="339"/>
      <c r="L34" s="339"/>
      <c r="M34" s="339"/>
    </row>
    <row r="35" spans="1:14" s="76" customFormat="1" ht="45" customHeight="1">
      <c r="A35" s="39"/>
      <c r="B35" s="117" t="s">
        <v>1</v>
      </c>
      <c r="C35" s="288" t="s">
        <v>176</v>
      </c>
      <c r="D35" s="289"/>
      <c r="E35" s="290"/>
      <c r="F35" s="328" t="s">
        <v>153</v>
      </c>
      <c r="G35" s="329"/>
      <c r="H35" s="330"/>
      <c r="I35" s="14">
        <v>1</v>
      </c>
      <c r="J35" s="14">
        <f t="shared" ref="J35" si="0">M35*60</f>
        <v>3300</v>
      </c>
      <c r="K35" s="121">
        <v>75000</v>
      </c>
      <c r="L35" s="122">
        <f t="shared" ref="L35" si="1">(I35*J35)/K35</f>
        <v>4.3999999999999997E-2</v>
      </c>
      <c r="M35" s="14">
        <v>55</v>
      </c>
      <c r="N35" s="25"/>
    </row>
    <row r="36" spans="1:14" ht="42.75" customHeight="1">
      <c r="A36" s="6"/>
      <c r="B36" s="12" t="s">
        <v>2</v>
      </c>
      <c r="C36" s="288" t="s">
        <v>177</v>
      </c>
      <c r="D36" s="289"/>
      <c r="E36" s="290"/>
      <c r="F36" s="328" t="s">
        <v>72</v>
      </c>
      <c r="G36" s="329"/>
      <c r="H36" s="330"/>
      <c r="I36" s="14">
        <v>12</v>
      </c>
      <c r="J36" s="14">
        <f t="shared" ref="J36:J48" si="2">M36*60</f>
        <v>330</v>
      </c>
      <c r="K36" s="121">
        <v>75000</v>
      </c>
      <c r="L36" s="122">
        <f t="shared" ref="L36:L48" si="3">(I36*J36)/K36</f>
        <v>5.28E-2</v>
      </c>
      <c r="M36" s="14">
        <v>5.5</v>
      </c>
      <c r="N36" s="25"/>
    </row>
    <row r="37" spans="1:14" ht="77.25" customHeight="1">
      <c r="A37" s="6"/>
      <c r="B37" s="12">
        <v>3</v>
      </c>
      <c r="C37" s="288" t="s">
        <v>229</v>
      </c>
      <c r="D37" s="289"/>
      <c r="E37" s="290"/>
      <c r="F37" s="328" t="s">
        <v>73</v>
      </c>
      <c r="G37" s="329"/>
      <c r="H37" s="330"/>
      <c r="I37" s="14">
        <v>12</v>
      </c>
      <c r="J37" s="14">
        <f t="shared" si="2"/>
        <v>330</v>
      </c>
      <c r="K37" s="121">
        <v>75000</v>
      </c>
      <c r="L37" s="122">
        <f t="shared" si="3"/>
        <v>5.28E-2</v>
      </c>
      <c r="M37" s="14">
        <v>5.5</v>
      </c>
      <c r="N37" s="25"/>
    </row>
    <row r="38" spans="1:14" ht="42.95" customHeight="1">
      <c r="A38" s="6"/>
      <c r="B38" s="12">
        <v>4</v>
      </c>
      <c r="C38" s="288" t="s">
        <v>179</v>
      </c>
      <c r="D38" s="289"/>
      <c r="E38" s="290"/>
      <c r="F38" s="328" t="s">
        <v>183</v>
      </c>
      <c r="G38" s="329"/>
      <c r="H38" s="330"/>
      <c r="I38" s="118">
        <v>12</v>
      </c>
      <c r="J38" s="118">
        <f t="shared" si="2"/>
        <v>1650</v>
      </c>
      <c r="K38" s="121">
        <v>75000</v>
      </c>
      <c r="L38" s="120">
        <f t="shared" si="3"/>
        <v>0.26400000000000001</v>
      </c>
      <c r="M38" s="118">
        <v>27.5</v>
      </c>
      <c r="N38" s="44"/>
    </row>
    <row r="39" spans="1:14" ht="53.25" customHeight="1">
      <c r="A39" s="6"/>
      <c r="B39" s="12">
        <v>5</v>
      </c>
      <c r="C39" s="288" t="s">
        <v>180</v>
      </c>
      <c r="D39" s="289"/>
      <c r="E39" s="290"/>
      <c r="F39" s="328" t="s">
        <v>73</v>
      </c>
      <c r="G39" s="329"/>
      <c r="H39" s="330"/>
      <c r="I39" s="14">
        <v>12</v>
      </c>
      <c r="J39" s="14">
        <f t="shared" si="2"/>
        <v>330</v>
      </c>
      <c r="K39" s="121">
        <v>75000</v>
      </c>
      <c r="L39" s="122">
        <f t="shared" si="3"/>
        <v>5.28E-2</v>
      </c>
      <c r="M39" s="14">
        <v>5.5</v>
      </c>
      <c r="N39" s="25"/>
    </row>
    <row r="40" spans="1:14" ht="40.5" customHeight="1">
      <c r="A40" s="6"/>
      <c r="B40" s="12">
        <v>6</v>
      </c>
      <c r="C40" s="288" t="s">
        <v>238</v>
      </c>
      <c r="D40" s="289"/>
      <c r="E40" s="290"/>
      <c r="F40" s="328" t="s">
        <v>239</v>
      </c>
      <c r="G40" s="329"/>
      <c r="H40" s="330"/>
      <c r="I40" s="14">
        <v>7</v>
      </c>
      <c r="J40" s="14">
        <f t="shared" si="2"/>
        <v>1650</v>
      </c>
      <c r="K40" s="121">
        <v>75000</v>
      </c>
      <c r="L40" s="122">
        <f t="shared" si="3"/>
        <v>0.154</v>
      </c>
      <c r="M40" s="14">
        <v>27.5</v>
      </c>
      <c r="N40" s="25"/>
    </row>
    <row r="41" spans="1:14" ht="43.5" customHeight="1">
      <c r="A41" s="6"/>
      <c r="B41" s="12">
        <v>7</v>
      </c>
      <c r="C41" s="288" t="s">
        <v>230</v>
      </c>
      <c r="D41" s="289"/>
      <c r="E41" s="290"/>
      <c r="F41" s="328" t="s">
        <v>560</v>
      </c>
      <c r="G41" s="329"/>
      <c r="H41" s="330"/>
      <c r="I41" s="14">
        <v>4</v>
      </c>
      <c r="J41" s="14">
        <v>1650</v>
      </c>
      <c r="K41" s="121">
        <v>75000</v>
      </c>
      <c r="L41" s="122">
        <f t="shared" si="3"/>
        <v>8.7999999999999995E-2</v>
      </c>
      <c r="M41" s="14">
        <v>5.5</v>
      </c>
      <c r="N41" s="25"/>
    </row>
    <row r="42" spans="1:14" ht="42.6" customHeight="1">
      <c r="A42" s="6"/>
      <c r="B42" s="12">
        <v>8</v>
      </c>
      <c r="C42" s="288" t="s">
        <v>231</v>
      </c>
      <c r="D42" s="289"/>
      <c r="E42" s="290"/>
      <c r="F42" s="328" t="s">
        <v>240</v>
      </c>
      <c r="G42" s="329"/>
      <c r="H42" s="330"/>
      <c r="I42" s="14">
        <v>4</v>
      </c>
      <c r="J42" s="14">
        <f t="shared" si="2"/>
        <v>1650</v>
      </c>
      <c r="K42" s="121">
        <v>75000</v>
      </c>
      <c r="L42" s="122">
        <f t="shared" si="3"/>
        <v>8.7999999999999995E-2</v>
      </c>
      <c r="M42" s="14">
        <v>27.5</v>
      </c>
      <c r="N42" s="25"/>
    </row>
    <row r="43" spans="1:14" ht="44.1" customHeight="1">
      <c r="A43" s="6"/>
      <c r="B43" s="12">
        <v>9</v>
      </c>
      <c r="C43" s="288" t="s">
        <v>232</v>
      </c>
      <c r="D43" s="289"/>
      <c r="E43" s="290"/>
      <c r="F43" s="328" t="s">
        <v>241</v>
      </c>
      <c r="G43" s="329"/>
      <c r="H43" s="330"/>
      <c r="I43" s="14">
        <v>4</v>
      </c>
      <c r="J43" s="14">
        <f t="shared" si="2"/>
        <v>330</v>
      </c>
      <c r="K43" s="121">
        <v>75000</v>
      </c>
      <c r="L43" s="122">
        <f t="shared" si="3"/>
        <v>1.7600000000000001E-2</v>
      </c>
      <c r="M43" s="14">
        <v>5.5</v>
      </c>
      <c r="N43" s="25"/>
    </row>
    <row r="44" spans="1:14" ht="38.450000000000003" customHeight="1">
      <c r="A44" s="6"/>
      <c r="B44" s="12">
        <v>10</v>
      </c>
      <c r="C44" s="288" t="s">
        <v>233</v>
      </c>
      <c r="D44" s="289"/>
      <c r="E44" s="290"/>
      <c r="F44" s="328" t="s">
        <v>242</v>
      </c>
      <c r="G44" s="329"/>
      <c r="H44" s="330"/>
      <c r="I44" s="14">
        <v>5</v>
      </c>
      <c r="J44" s="14">
        <f t="shared" si="2"/>
        <v>330</v>
      </c>
      <c r="K44" s="121">
        <v>75000</v>
      </c>
      <c r="L44" s="122">
        <f t="shared" si="3"/>
        <v>2.1999999999999999E-2</v>
      </c>
      <c r="M44" s="14">
        <v>5.5</v>
      </c>
      <c r="N44" s="25"/>
    </row>
    <row r="45" spans="1:14" ht="63.75" customHeight="1">
      <c r="A45" s="6"/>
      <c r="B45" s="12">
        <v>11</v>
      </c>
      <c r="C45" s="288" t="s">
        <v>234</v>
      </c>
      <c r="D45" s="289"/>
      <c r="E45" s="290"/>
      <c r="F45" s="328" t="s">
        <v>633</v>
      </c>
      <c r="G45" s="329"/>
      <c r="H45" s="330"/>
      <c r="I45" s="14">
        <v>4</v>
      </c>
      <c r="J45" s="14">
        <f t="shared" si="2"/>
        <v>330</v>
      </c>
      <c r="K45" s="121">
        <v>75000</v>
      </c>
      <c r="L45" s="122">
        <f t="shared" si="3"/>
        <v>1.7600000000000001E-2</v>
      </c>
      <c r="M45" s="14">
        <v>5.5</v>
      </c>
      <c r="N45" s="25"/>
    </row>
    <row r="46" spans="1:14" ht="53.1" customHeight="1">
      <c r="A46" s="6"/>
      <c r="B46" s="12">
        <v>12</v>
      </c>
      <c r="C46" s="288" t="s">
        <v>235</v>
      </c>
      <c r="D46" s="289"/>
      <c r="E46" s="290"/>
      <c r="F46" s="328" t="s">
        <v>634</v>
      </c>
      <c r="G46" s="329"/>
      <c r="H46" s="330"/>
      <c r="I46" s="14">
        <v>4</v>
      </c>
      <c r="J46" s="177">
        <f t="shared" si="2"/>
        <v>1650</v>
      </c>
      <c r="K46" s="121">
        <v>75000</v>
      </c>
      <c r="L46" s="122">
        <f t="shared" si="3"/>
        <v>8.7999999999999995E-2</v>
      </c>
      <c r="M46" s="14">
        <v>27.5</v>
      </c>
      <c r="N46" s="25"/>
    </row>
    <row r="47" spans="1:14" ht="75" customHeight="1">
      <c r="A47" s="6"/>
      <c r="B47" s="12">
        <v>13</v>
      </c>
      <c r="C47" s="288" t="s">
        <v>236</v>
      </c>
      <c r="D47" s="289"/>
      <c r="E47" s="290"/>
      <c r="F47" s="328" t="s">
        <v>151</v>
      </c>
      <c r="G47" s="329"/>
      <c r="H47" s="330"/>
      <c r="I47" s="14">
        <v>12</v>
      </c>
      <c r="J47" s="14">
        <f t="shared" si="2"/>
        <v>1650</v>
      </c>
      <c r="K47" s="121">
        <v>75000</v>
      </c>
      <c r="L47" s="122">
        <f t="shared" si="3"/>
        <v>0.26400000000000001</v>
      </c>
      <c r="M47" s="14">
        <v>27.5</v>
      </c>
      <c r="N47" s="25"/>
    </row>
    <row r="48" spans="1:14" ht="49.5" customHeight="1">
      <c r="A48" s="6"/>
      <c r="B48" s="12">
        <v>14</v>
      </c>
      <c r="C48" s="331" t="s">
        <v>237</v>
      </c>
      <c r="D48" s="332"/>
      <c r="E48" s="333"/>
      <c r="F48" s="328" t="s">
        <v>152</v>
      </c>
      <c r="G48" s="329"/>
      <c r="H48" s="330"/>
      <c r="I48" s="14">
        <v>12</v>
      </c>
      <c r="J48" s="14">
        <f t="shared" si="2"/>
        <v>330</v>
      </c>
      <c r="K48" s="121">
        <v>75000</v>
      </c>
      <c r="L48" s="122">
        <f t="shared" si="3"/>
        <v>5.28E-2</v>
      </c>
      <c r="M48" s="14">
        <v>5.5</v>
      </c>
      <c r="N48" s="25"/>
    </row>
    <row r="49" spans="1:13" ht="15" customHeight="1">
      <c r="A49" s="6"/>
      <c r="B49" s="294" t="s">
        <v>33</v>
      </c>
      <c r="C49" s="295"/>
      <c r="D49" s="295"/>
      <c r="E49" s="295"/>
      <c r="F49" s="295"/>
      <c r="G49" s="295"/>
      <c r="H49" s="295"/>
      <c r="I49" s="295"/>
      <c r="J49" s="295"/>
      <c r="K49" s="296"/>
      <c r="L49" s="127">
        <f>SUM(L35:L48)</f>
        <v>1.2584</v>
      </c>
      <c r="M49" s="46"/>
    </row>
    <row r="50" spans="1:13" ht="15" customHeight="1">
      <c r="A50" s="6"/>
      <c r="B50" s="294" t="s">
        <v>34</v>
      </c>
      <c r="C50" s="295"/>
      <c r="D50" s="295"/>
      <c r="E50" s="295"/>
      <c r="F50" s="295"/>
      <c r="G50" s="295"/>
      <c r="H50" s="295"/>
      <c r="I50" s="295"/>
      <c r="J50" s="295"/>
      <c r="K50" s="296"/>
      <c r="L50" s="128">
        <f>ROUNDDOWN($L$49,0)</f>
        <v>1</v>
      </c>
      <c r="M50" s="47"/>
    </row>
    <row r="51" spans="1:13" ht="15" customHeight="1">
      <c r="A51" s="6"/>
      <c r="B51" s="36"/>
      <c r="C51" s="36"/>
      <c r="D51" s="36"/>
      <c r="E51" s="36"/>
      <c r="F51" s="110"/>
      <c r="G51" s="110"/>
      <c r="H51" s="36"/>
      <c r="I51" s="36"/>
      <c r="J51" s="36"/>
      <c r="K51" s="36"/>
      <c r="L51" s="36"/>
      <c r="M51" s="7"/>
    </row>
    <row r="52" spans="1:13">
      <c r="A52" s="9" t="s">
        <v>37</v>
      </c>
      <c r="B52" s="349" t="s">
        <v>30</v>
      </c>
      <c r="C52" s="349"/>
      <c r="D52" s="349"/>
      <c r="E52" s="349"/>
      <c r="F52" s="110" t="s">
        <v>11</v>
      </c>
      <c r="G52" s="110"/>
      <c r="H52" s="36"/>
      <c r="I52" s="36"/>
      <c r="J52" s="36"/>
      <c r="K52" s="36"/>
      <c r="L52" s="36"/>
      <c r="M52" s="7"/>
    </row>
    <row r="53" spans="1:13">
      <c r="A53" s="9"/>
      <c r="B53" s="304" t="s">
        <v>28</v>
      </c>
      <c r="C53" s="321" t="s">
        <v>30</v>
      </c>
      <c r="D53" s="322"/>
      <c r="E53" s="322"/>
      <c r="F53" s="322"/>
      <c r="G53" s="322"/>
      <c r="H53" s="323"/>
      <c r="I53" s="327" t="s">
        <v>38</v>
      </c>
      <c r="J53" s="327"/>
      <c r="K53" s="327"/>
      <c r="L53" s="327"/>
      <c r="M53" s="54"/>
    </row>
    <row r="54" spans="1:13">
      <c r="A54" s="6"/>
      <c r="B54" s="304"/>
      <c r="C54" s="324"/>
      <c r="D54" s="325"/>
      <c r="E54" s="325"/>
      <c r="F54" s="325"/>
      <c r="G54" s="325"/>
      <c r="H54" s="326"/>
      <c r="I54" s="327"/>
      <c r="J54" s="327"/>
      <c r="K54" s="327"/>
      <c r="L54" s="327"/>
      <c r="M54" s="54"/>
    </row>
    <row r="55" spans="1:13" ht="19.5" customHeight="1">
      <c r="A55" s="6"/>
      <c r="B55" s="29">
        <v>1</v>
      </c>
      <c r="C55" s="288" t="str">
        <f t="shared" ref="C55:C68" si="4">F35</f>
        <v>Rencana kegiatan dan anggaran</v>
      </c>
      <c r="D55" s="289"/>
      <c r="E55" s="289"/>
      <c r="F55" s="289"/>
      <c r="G55" s="289"/>
      <c r="H55" s="290"/>
      <c r="I55" s="314" t="s">
        <v>71</v>
      </c>
      <c r="J55" s="315"/>
      <c r="K55" s="315"/>
      <c r="L55" s="316"/>
      <c r="M55" s="48"/>
    </row>
    <row r="56" spans="1:13" ht="18" customHeight="1">
      <c r="A56" s="6"/>
      <c r="B56" s="29">
        <v>2</v>
      </c>
      <c r="C56" s="288" t="str">
        <f t="shared" si="4"/>
        <v>Jadual dan Pembagian tugas</v>
      </c>
      <c r="D56" s="289"/>
      <c r="E56" s="289"/>
      <c r="F56" s="289"/>
      <c r="G56" s="289"/>
      <c r="H56" s="290"/>
      <c r="I56" s="314" t="s">
        <v>71</v>
      </c>
      <c r="J56" s="315"/>
      <c r="K56" s="315"/>
      <c r="L56" s="316"/>
      <c r="M56" s="48"/>
    </row>
    <row r="57" spans="1:13" ht="17.25" customHeight="1">
      <c r="A57" s="6"/>
      <c r="B57" s="29">
        <v>3</v>
      </c>
      <c r="C57" s="288" t="str">
        <f t="shared" si="4"/>
        <v>Notulensi arahan dan pelaksanaan tugas</v>
      </c>
      <c r="D57" s="289"/>
      <c r="E57" s="289"/>
      <c r="F57" s="289"/>
      <c r="G57" s="289"/>
      <c r="H57" s="290"/>
      <c r="I57" s="314" t="s">
        <v>71</v>
      </c>
      <c r="J57" s="315"/>
      <c r="K57" s="315"/>
      <c r="L57" s="316"/>
      <c r="M57" s="48"/>
    </row>
    <row r="58" spans="1:13" ht="18" customHeight="1">
      <c r="A58" s="6"/>
      <c r="B58" s="29">
        <v>4</v>
      </c>
      <c r="C58" s="288" t="str">
        <f t="shared" si="4"/>
        <v>Naskah Dokumen</v>
      </c>
      <c r="D58" s="289"/>
      <c r="E58" s="289"/>
      <c r="F58" s="289"/>
      <c r="G58" s="289"/>
      <c r="H58" s="290"/>
      <c r="I58" s="314" t="s">
        <v>71</v>
      </c>
      <c r="J58" s="315"/>
      <c r="K58" s="315"/>
      <c r="L58" s="316"/>
      <c r="M58" s="48"/>
    </row>
    <row r="59" spans="1:13" ht="21" customHeight="1">
      <c r="A59" s="6"/>
      <c r="B59" s="29">
        <v>5</v>
      </c>
      <c r="C59" s="288" t="str">
        <f t="shared" si="4"/>
        <v>Notulensi arahan dan pelaksanaan tugas</v>
      </c>
      <c r="D59" s="289"/>
      <c r="E59" s="289"/>
      <c r="F59" s="289"/>
      <c r="G59" s="289"/>
      <c r="H59" s="290"/>
      <c r="I59" s="314" t="s">
        <v>71</v>
      </c>
      <c r="J59" s="315"/>
      <c r="K59" s="315"/>
      <c r="L59" s="316"/>
      <c r="M59" s="48"/>
    </row>
    <row r="60" spans="1:13" ht="19.5" customHeight="1">
      <c r="A60" s="6"/>
      <c r="B60" s="29">
        <v>6</v>
      </c>
      <c r="C60" s="288" t="str">
        <f t="shared" si="4"/>
        <v>Laporan hasil Koordinasi</v>
      </c>
      <c r="D60" s="289"/>
      <c r="E60" s="289"/>
      <c r="F60" s="289"/>
      <c r="G60" s="289"/>
      <c r="H60" s="290"/>
      <c r="I60" s="314" t="s">
        <v>71</v>
      </c>
      <c r="J60" s="315"/>
      <c r="K60" s="315"/>
      <c r="L60" s="316"/>
      <c r="M60" s="48"/>
    </row>
    <row r="61" spans="1:13" ht="22.5" customHeight="1">
      <c r="A61" s="6"/>
      <c r="B61" s="29">
        <v>7</v>
      </c>
      <c r="C61" s="288" t="str">
        <f t="shared" si="4"/>
        <v>Laporan Kegiatan Pembinaan</v>
      </c>
      <c r="D61" s="289"/>
      <c r="E61" s="289"/>
      <c r="F61" s="289"/>
      <c r="G61" s="289"/>
      <c r="H61" s="290"/>
      <c r="I61" s="314" t="s">
        <v>154</v>
      </c>
      <c r="J61" s="315"/>
      <c r="K61" s="315"/>
      <c r="L61" s="316"/>
      <c r="M61" s="48"/>
    </row>
    <row r="62" spans="1:13" ht="21" customHeight="1">
      <c r="A62" s="6"/>
      <c r="B62" s="29">
        <v>8</v>
      </c>
      <c r="C62" s="288" t="str">
        <f t="shared" si="4"/>
        <v>Dokumen Administrasi Umum</v>
      </c>
      <c r="D62" s="289"/>
      <c r="E62" s="289"/>
      <c r="F62" s="289"/>
      <c r="G62" s="289"/>
      <c r="H62" s="290"/>
      <c r="I62" s="314" t="s">
        <v>154</v>
      </c>
      <c r="J62" s="315"/>
      <c r="K62" s="315"/>
      <c r="L62" s="316"/>
      <c r="M62" s="48"/>
    </row>
    <row r="63" spans="1:13" ht="18" customHeight="1">
      <c r="A63" s="6"/>
      <c r="B63" s="29">
        <v>9</v>
      </c>
      <c r="C63" s="288" t="str">
        <f t="shared" si="4"/>
        <v>Dokumen Administrasi Kepegawaian</v>
      </c>
      <c r="D63" s="289"/>
      <c r="E63" s="289"/>
      <c r="F63" s="289"/>
      <c r="G63" s="289"/>
      <c r="H63" s="290"/>
      <c r="I63" s="314" t="s">
        <v>154</v>
      </c>
      <c r="J63" s="315"/>
      <c r="K63" s="315"/>
      <c r="L63" s="316"/>
      <c r="M63" s="48"/>
    </row>
    <row r="64" spans="1:13" ht="18.95" customHeight="1">
      <c r="A64" s="6"/>
      <c r="B64" s="29">
        <v>10</v>
      </c>
      <c r="C64" s="288" t="str">
        <f t="shared" si="4"/>
        <v>Dokumen Administrasi Keuangan</v>
      </c>
      <c r="D64" s="289"/>
      <c r="E64" s="289"/>
      <c r="F64" s="289"/>
      <c r="G64" s="289"/>
      <c r="H64" s="290"/>
      <c r="I64" s="314" t="s">
        <v>154</v>
      </c>
      <c r="J64" s="315"/>
      <c r="K64" s="315"/>
      <c r="L64" s="316"/>
      <c r="M64" s="48"/>
    </row>
    <row r="65" spans="1:14" ht="31.5" customHeight="1">
      <c r="A65" s="6"/>
      <c r="B65" s="29">
        <v>11</v>
      </c>
      <c r="C65" s="288" t="str">
        <f t="shared" si="4"/>
        <v>Laporan Kegiatan Pelaksanaan Teknis dan Administratif</v>
      </c>
      <c r="D65" s="289"/>
      <c r="E65" s="289"/>
      <c r="F65" s="289"/>
      <c r="G65" s="289"/>
      <c r="H65" s="290"/>
      <c r="I65" s="314" t="s">
        <v>154</v>
      </c>
      <c r="J65" s="315"/>
      <c r="K65" s="315"/>
      <c r="L65" s="316"/>
      <c r="M65" s="48"/>
    </row>
    <row r="66" spans="1:14" ht="18" customHeight="1">
      <c r="A66" s="6"/>
      <c r="B66" s="29">
        <v>12</v>
      </c>
      <c r="C66" s="288" t="str">
        <f t="shared" si="4"/>
        <v>Laporan Kegiatan urusan Kesekretariatan</v>
      </c>
      <c r="D66" s="289"/>
      <c r="E66" s="289"/>
      <c r="F66" s="289"/>
      <c r="G66" s="289"/>
      <c r="H66" s="290"/>
      <c r="I66" s="314" t="s">
        <v>154</v>
      </c>
      <c r="J66" s="315"/>
      <c r="K66" s="315"/>
      <c r="L66" s="316"/>
      <c r="M66" s="48"/>
    </row>
    <row r="67" spans="1:14" ht="17.25" customHeight="1">
      <c r="A67" s="6"/>
      <c r="B67" s="29">
        <v>13</v>
      </c>
      <c r="C67" s="288" t="str">
        <f t="shared" si="4"/>
        <v>Laporan pelaksanaan tugas</v>
      </c>
      <c r="D67" s="289"/>
      <c r="E67" s="289"/>
      <c r="F67" s="289"/>
      <c r="G67" s="289"/>
      <c r="H67" s="290"/>
      <c r="I67" s="314" t="s">
        <v>154</v>
      </c>
      <c r="J67" s="315"/>
      <c r="K67" s="315"/>
      <c r="L67" s="316"/>
      <c r="M67" s="48"/>
    </row>
    <row r="68" spans="1:14" ht="15" customHeight="1">
      <c r="A68" s="6"/>
      <c r="B68" s="29">
        <v>14</v>
      </c>
      <c r="C68" s="288" t="str">
        <f t="shared" si="4"/>
        <v>Laporan tugas kedinasan lainnya</v>
      </c>
      <c r="D68" s="289"/>
      <c r="E68" s="289"/>
      <c r="F68" s="289"/>
      <c r="G68" s="289"/>
      <c r="H68" s="290"/>
      <c r="I68" s="314" t="s">
        <v>154</v>
      </c>
      <c r="J68" s="315"/>
      <c r="K68" s="315"/>
      <c r="L68" s="316"/>
      <c r="M68" s="48"/>
    </row>
    <row r="69" spans="1:14" ht="17.25" customHeight="1">
      <c r="A69" s="6"/>
      <c r="B69" s="36"/>
      <c r="C69" s="36"/>
      <c r="D69" s="36"/>
      <c r="E69" s="36"/>
      <c r="F69" s="110"/>
      <c r="G69" s="110"/>
      <c r="H69" s="36"/>
      <c r="I69" s="36"/>
      <c r="J69" s="36"/>
      <c r="K69" s="36"/>
      <c r="L69" s="36"/>
      <c r="M69" s="7"/>
    </row>
    <row r="70" spans="1:14">
      <c r="A70" s="6">
        <v>8</v>
      </c>
      <c r="B70" s="302" t="s">
        <v>42</v>
      </c>
      <c r="C70" s="302"/>
      <c r="D70" s="302"/>
      <c r="E70" s="302"/>
      <c r="F70" s="110" t="s">
        <v>11</v>
      </c>
      <c r="G70" s="110"/>
      <c r="H70" s="36"/>
      <c r="I70" s="36"/>
      <c r="J70" s="36"/>
      <c r="K70" s="36"/>
      <c r="L70" s="36"/>
      <c r="M70" s="55"/>
    </row>
    <row r="71" spans="1:14">
      <c r="A71" s="6"/>
      <c r="B71" s="304" t="s">
        <v>28</v>
      </c>
      <c r="C71" s="305" t="s">
        <v>42</v>
      </c>
      <c r="D71" s="306"/>
      <c r="E71" s="306"/>
      <c r="F71" s="306"/>
      <c r="G71" s="306"/>
      <c r="H71" s="307"/>
      <c r="I71" s="304" t="s">
        <v>43</v>
      </c>
      <c r="J71" s="304"/>
      <c r="K71" s="304"/>
      <c r="L71" s="304"/>
      <c r="M71" s="56"/>
    </row>
    <row r="72" spans="1:14">
      <c r="A72" s="6"/>
      <c r="B72" s="304"/>
      <c r="C72" s="308"/>
      <c r="D72" s="309"/>
      <c r="E72" s="309"/>
      <c r="F72" s="309"/>
      <c r="G72" s="309"/>
      <c r="H72" s="310"/>
      <c r="I72" s="304"/>
      <c r="J72" s="304"/>
      <c r="K72" s="304"/>
      <c r="L72" s="304"/>
      <c r="M72" s="56"/>
    </row>
    <row r="73" spans="1:14" ht="17.100000000000001" customHeight="1">
      <c r="A73" s="6"/>
      <c r="B73" s="12">
        <v>1</v>
      </c>
      <c r="C73" s="291" t="s">
        <v>159</v>
      </c>
      <c r="D73" s="292"/>
      <c r="E73" s="292"/>
      <c r="F73" s="292"/>
      <c r="G73" s="292"/>
      <c r="H73" s="293"/>
      <c r="I73" s="294" t="s">
        <v>155</v>
      </c>
      <c r="J73" s="295"/>
      <c r="K73" s="295"/>
      <c r="L73" s="296"/>
      <c r="M73" s="57"/>
    </row>
    <row r="74" spans="1:14" ht="17.100000000000001" customHeight="1">
      <c r="A74" s="6"/>
      <c r="B74" s="12">
        <v>2</v>
      </c>
      <c r="C74" s="285" t="s">
        <v>160</v>
      </c>
      <c r="D74" s="286"/>
      <c r="E74" s="286"/>
      <c r="F74" s="286"/>
      <c r="G74" s="286"/>
      <c r="H74" s="287"/>
      <c r="I74" s="156" t="s">
        <v>156</v>
      </c>
      <c r="J74" s="129"/>
      <c r="K74" s="129"/>
      <c r="L74" s="188"/>
      <c r="M74" s="58"/>
    </row>
    <row r="75" spans="1:14" ht="39.75" customHeight="1">
      <c r="A75" s="6"/>
      <c r="B75" s="12">
        <v>3</v>
      </c>
      <c r="C75" s="285" t="s">
        <v>449</v>
      </c>
      <c r="D75" s="286"/>
      <c r="E75" s="286"/>
      <c r="F75" s="286"/>
      <c r="G75" s="286"/>
      <c r="H75" s="287"/>
      <c r="I75" s="288" t="s">
        <v>451</v>
      </c>
      <c r="J75" s="289"/>
      <c r="K75" s="289"/>
      <c r="L75" s="290"/>
      <c r="M75" s="49"/>
    </row>
    <row r="76" spans="1:14" ht="25.5" customHeight="1">
      <c r="A76" s="6"/>
      <c r="B76" s="12">
        <v>4</v>
      </c>
      <c r="C76" s="285" t="s">
        <v>160</v>
      </c>
      <c r="D76" s="286"/>
      <c r="E76" s="286"/>
      <c r="F76" s="286"/>
      <c r="G76" s="286"/>
      <c r="H76" s="287"/>
      <c r="I76" s="288" t="s">
        <v>452</v>
      </c>
      <c r="J76" s="289"/>
      <c r="K76" s="289"/>
      <c r="L76" s="290"/>
      <c r="M76" s="49"/>
    </row>
    <row r="77" spans="1:14" ht="25.5" customHeight="1">
      <c r="A77" s="6"/>
      <c r="B77" s="12">
        <v>5</v>
      </c>
      <c r="C77" s="288" t="s">
        <v>186</v>
      </c>
      <c r="D77" s="289"/>
      <c r="E77" s="289"/>
      <c r="F77" s="289"/>
      <c r="G77" s="289"/>
      <c r="H77" s="290"/>
      <c r="I77" s="288" t="s">
        <v>187</v>
      </c>
      <c r="J77" s="289"/>
      <c r="K77" s="289"/>
      <c r="L77" s="290"/>
      <c r="M77" s="50"/>
    </row>
    <row r="78" spans="1:14" ht="17.100000000000001" customHeight="1">
      <c r="A78" s="6"/>
      <c r="B78" s="12">
        <v>6</v>
      </c>
      <c r="C78" s="288" t="s">
        <v>453</v>
      </c>
      <c r="D78" s="289"/>
      <c r="E78" s="289"/>
      <c r="F78" s="289"/>
      <c r="G78" s="289"/>
      <c r="H78" s="290"/>
      <c r="I78" s="288" t="s">
        <v>454</v>
      </c>
      <c r="J78" s="289"/>
      <c r="K78" s="289"/>
      <c r="L78" s="290"/>
      <c r="M78" s="59"/>
      <c r="N78" s="45"/>
    </row>
    <row r="79" spans="1:14" ht="39" customHeight="1">
      <c r="A79" s="6"/>
      <c r="B79" s="12">
        <v>7</v>
      </c>
      <c r="C79" s="291" t="s">
        <v>455</v>
      </c>
      <c r="D79" s="292"/>
      <c r="E79" s="292"/>
      <c r="F79" s="292"/>
      <c r="G79" s="292"/>
      <c r="H79" s="293"/>
      <c r="I79" s="288" t="s">
        <v>456</v>
      </c>
      <c r="J79" s="289"/>
      <c r="K79" s="289"/>
      <c r="L79" s="290"/>
      <c r="M79" s="59"/>
      <c r="N79" s="45"/>
    </row>
    <row r="80" spans="1:14" ht="27.6" customHeight="1">
      <c r="A80" s="6"/>
      <c r="B80" s="12">
        <v>8</v>
      </c>
      <c r="C80" s="285" t="s">
        <v>160</v>
      </c>
      <c r="D80" s="286"/>
      <c r="E80" s="286"/>
      <c r="F80" s="286"/>
      <c r="G80" s="286"/>
      <c r="H80" s="287"/>
      <c r="I80" s="288" t="s">
        <v>457</v>
      </c>
      <c r="J80" s="289"/>
      <c r="K80" s="289"/>
      <c r="L80" s="290"/>
      <c r="M80" s="50"/>
      <c r="N80" s="45"/>
    </row>
    <row r="81" spans="1:14" ht="40.5" customHeight="1">
      <c r="A81" s="6"/>
      <c r="B81" s="12">
        <v>9</v>
      </c>
      <c r="C81" s="285" t="s">
        <v>160</v>
      </c>
      <c r="D81" s="286"/>
      <c r="E81" s="286"/>
      <c r="F81" s="286"/>
      <c r="G81" s="286"/>
      <c r="H81" s="287"/>
      <c r="I81" s="288" t="s">
        <v>457</v>
      </c>
      <c r="J81" s="289"/>
      <c r="K81" s="289"/>
      <c r="L81" s="290"/>
      <c r="M81" s="50"/>
      <c r="N81" s="45"/>
    </row>
    <row r="82" spans="1:14" ht="40.5" customHeight="1">
      <c r="A82" s="6"/>
      <c r="B82" s="12">
        <v>10</v>
      </c>
      <c r="C82" s="285" t="s">
        <v>160</v>
      </c>
      <c r="D82" s="286"/>
      <c r="E82" s="286"/>
      <c r="F82" s="286"/>
      <c r="G82" s="286"/>
      <c r="H82" s="287"/>
      <c r="I82" s="288" t="s">
        <v>457</v>
      </c>
      <c r="J82" s="289"/>
      <c r="K82" s="289"/>
      <c r="L82" s="290"/>
      <c r="M82" s="50"/>
      <c r="N82" s="45"/>
    </row>
    <row r="83" spans="1:14" ht="38.25" customHeight="1">
      <c r="A83" s="6"/>
      <c r="B83" s="12">
        <v>11</v>
      </c>
      <c r="C83" s="285" t="s">
        <v>160</v>
      </c>
      <c r="D83" s="286"/>
      <c r="E83" s="286"/>
      <c r="F83" s="286"/>
      <c r="G83" s="286"/>
      <c r="H83" s="287"/>
      <c r="I83" s="288" t="s">
        <v>457</v>
      </c>
      <c r="J83" s="289"/>
      <c r="K83" s="289"/>
      <c r="L83" s="290"/>
      <c r="M83" s="50"/>
      <c r="N83" s="45"/>
    </row>
    <row r="84" spans="1:14" ht="43.5" customHeight="1">
      <c r="A84" s="6"/>
      <c r="B84" s="12">
        <v>12</v>
      </c>
      <c r="C84" s="285" t="s">
        <v>449</v>
      </c>
      <c r="D84" s="286"/>
      <c r="E84" s="286"/>
      <c r="F84" s="286"/>
      <c r="G84" s="286"/>
      <c r="H84" s="287"/>
      <c r="I84" s="288" t="s">
        <v>450</v>
      </c>
      <c r="J84" s="289"/>
      <c r="K84" s="289"/>
      <c r="L84" s="290"/>
      <c r="M84" s="50"/>
      <c r="N84" s="45"/>
    </row>
    <row r="85" spans="1:14" ht="32.450000000000003" customHeight="1">
      <c r="A85" s="6"/>
      <c r="B85" s="12">
        <v>13</v>
      </c>
      <c r="C85" s="285" t="s">
        <v>458</v>
      </c>
      <c r="D85" s="286"/>
      <c r="E85" s="286"/>
      <c r="F85" s="286"/>
      <c r="G85" s="286"/>
      <c r="H85" s="287"/>
      <c r="I85" s="288" t="s">
        <v>445</v>
      </c>
      <c r="J85" s="289"/>
      <c r="K85" s="289"/>
      <c r="L85" s="290"/>
      <c r="M85" s="50"/>
      <c r="N85" s="45"/>
    </row>
    <row r="86" spans="1:14" ht="41.45" customHeight="1">
      <c r="A86" s="6"/>
      <c r="B86" s="12">
        <v>14</v>
      </c>
      <c r="C86" s="285" t="s">
        <v>161</v>
      </c>
      <c r="D86" s="286"/>
      <c r="E86" s="286"/>
      <c r="F86" s="286"/>
      <c r="G86" s="286"/>
      <c r="H86" s="287"/>
      <c r="I86" s="288" t="s">
        <v>158</v>
      </c>
      <c r="J86" s="289"/>
      <c r="K86" s="289"/>
      <c r="L86" s="290"/>
      <c r="M86" s="50"/>
      <c r="N86" s="45"/>
    </row>
    <row r="87" spans="1:14">
      <c r="A87" s="6"/>
      <c r="B87" s="36"/>
      <c r="C87" s="36"/>
      <c r="D87" s="36"/>
      <c r="E87" s="36"/>
      <c r="F87" s="110"/>
      <c r="G87" s="110"/>
      <c r="H87" s="36"/>
      <c r="I87" s="36"/>
      <c r="J87" s="36"/>
      <c r="K87" s="36"/>
      <c r="L87" s="36"/>
      <c r="M87" s="7"/>
    </row>
    <row r="88" spans="1:14">
      <c r="A88" s="6">
        <v>9</v>
      </c>
      <c r="B88" s="302" t="s">
        <v>44</v>
      </c>
      <c r="C88" s="302"/>
      <c r="D88" s="302"/>
      <c r="E88" s="302"/>
      <c r="F88" s="110" t="s">
        <v>11</v>
      </c>
      <c r="G88" s="110"/>
      <c r="H88" s="36"/>
      <c r="I88" s="36"/>
      <c r="J88" s="36"/>
      <c r="K88" s="36"/>
      <c r="L88" s="36"/>
      <c r="M88" s="55"/>
    </row>
    <row r="89" spans="1:14">
      <c r="A89" s="6"/>
      <c r="B89" s="304" t="s">
        <v>28</v>
      </c>
      <c r="C89" s="305" t="s">
        <v>44</v>
      </c>
      <c r="D89" s="306"/>
      <c r="E89" s="306"/>
      <c r="F89" s="306"/>
      <c r="G89" s="306"/>
      <c r="H89" s="307"/>
      <c r="I89" s="304" t="s">
        <v>45</v>
      </c>
      <c r="J89" s="304"/>
      <c r="K89" s="304"/>
      <c r="L89" s="304"/>
      <c r="M89" s="56"/>
    </row>
    <row r="90" spans="1:14">
      <c r="A90" s="6"/>
      <c r="B90" s="304"/>
      <c r="C90" s="308"/>
      <c r="D90" s="309"/>
      <c r="E90" s="309"/>
      <c r="F90" s="309"/>
      <c r="G90" s="309"/>
      <c r="H90" s="310"/>
      <c r="I90" s="304"/>
      <c r="J90" s="304"/>
      <c r="K90" s="304"/>
      <c r="L90" s="304"/>
      <c r="M90" s="56"/>
    </row>
    <row r="91" spans="1:14">
      <c r="A91" s="6"/>
      <c r="B91" s="12">
        <v>1</v>
      </c>
      <c r="C91" s="291" t="s">
        <v>159</v>
      </c>
      <c r="D91" s="292"/>
      <c r="E91" s="292"/>
      <c r="F91" s="292"/>
      <c r="G91" s="292"/>
      <c r="H91" s="293"/>
      <c r="I91" s="294" t="s">
        <v>155</v>
      </c>
      <c r="J91" s="295"/>
      <c r="K91" s="295"/>
      <c r="L91" s="296"/>
      <c r="M91" s="53"/>
    </row>
    <row r="92" spans="1:14" ht="19.5" customHeight="1">
      <c r="A92" s="6"/>
      <c r="B92" s="12">
        <v>2</v>
      </c>
      <c r="C92" s="285" t="s">
        <v>160</v>
      </c>
      <c r="D92" s="286"/>
      <c r="E92" s="286"/>
      <c r="F92" s="286"/>
      <c r="G92" s="286"/>
      <c r="H92" s="287"/>
      <c r="I92" s="123" t="s">
        <v>156</v>
      </c>
      <c r="J92" s="124"/>
      <c r="K92" s="124"/>
      <c r="L92" s="125"/>
      <c r="M92" s="50"/>
    </row>
    <row r="93" spans="1:14" ht="29.45" customHeight="1">
      <c r="A93" s="6"/>
      <c r="B93" s="12">
        <v>3</v>
      </c>
      <c r="C93" s="285" t="s">
        <v>449</v>
      </c>
      <c r="D93" s="286"/>
      <c r="E93" s="286"/>
      <c r="F93" s="286"/>
      <c r="G93" s="286"/>
      <c r="H93" s="287"/>
      <c r="I93" s="288" t="s">
        <v>451</v>
      </c>
      <c r="J93" s="289"/>
      <c r="K93" s="289"/>
      <c r="L93" s="290"/>
      <c r="M93" s="50"/>
    </row>
    <row r="94" spans="1:14" ht="31.5" customHeight="1">
      <c r="A94" s="6"/>
      <c r="B94" s="12">
        <v>4</v>
      </c>
      <c r="C94" s="285" t="s">
        <v>160</v>
      </c>
      <c r="D94" s="286"/>
      <c r="E94" s="286"/>
      <c r="F94" s="286"/>
      <c r="G94" s="286"/>
      <c r="H94" s="287"/>
      <c r="I94" s="288" t="s">
        <v>452</v>
      </c>
      <c r="J94" s="289"/>
      <c r="K94" s="289"/>
      <c r="L94" s="290"/>
      <c r="M94" s="50"/>
    </row>
    <row r="95" spans="1:14" ht="29.1" customHeight="1">
      <c r="A95" s="6"/>
      <c r="B95" s="12">
        <v>5</v>
      </c>
      <c r="C95" s="288" t="s">
        <v>186</v>
      </c>
      <c r="D95" s="289"/>
      <c r="E95" s="289"/>
      <c r="F95" s="289"/>
      <c r="G95" s="289"/>
      <c r="H95" s="290"/>
      <c r="I95" s="288" t="s">
        <v>187</v>
      </c>
      <c r="J95" s="289"/>
      <c r="K95" s="289"/>
      <c r="L95" s="290"/>
      <c r="M95" s="50"/>
    </row>
    <row r="96" spans="1:14" ht="18.600000000000001" customHeight="1">
      <c r="A96" s="6"/>
      <c r="B96" s="12">
        <v>6</v>
      </c>
      <c r="C96" s="288" t="s">
        <v>453</v>
      </c>
      <c r="D96" s="289"/>
      <c r="E96" s="289"/>
      <c r="F96" s="289"/>
      <c r="G96" s="289"/>
      <c r="H96" s="290"/>
      <c r="I96" s="288" t="s">
        <v>454</v>
      </c>
      <c r="J96" s="289"/>
      <c r="K96" s="289"/>
      <c r="L96" s="290"/>
      <c r="M96" s="50"/>
    </row>
    <row r="97" spans="1:13" ht="29.1" customHeight="1">
      <c r="A97" s="6"/>
      <c r="B97" s="12">
        <v>7</v>
      </c>
      <c r="C97" s="291" t="s">
        <v>455</v>
      </c>
      <c r="D97" s="292"/>
      <c r="E97" s="292"/>
      <c r="F97" s="292"/>
      <c r="G97" s="292"/>
      <c r="H97" s="293"/>
      <c r="I97" s="288" t="s">
        <v>456</v>
      </c>
      <c r="J97" s="289"/>
      <c r="K97" s="289"/>
      <c r="L97" s="290"/>
      <c r="M97" s="50"/>
    </row>
    <row r="98" spans="1:13" ht="42" customHeight="1">
      <c r="A98" s="6"/>
      <c r="B98" s="12">
        <v>8</v>
      </c>
      <c r="C98" s="285" t="s">
        <v>160</v>
      </c>
      <c r="D98" s="286"/>
      <c r="E98" s="286"/>
      <c r="F98" s="286"/>
      <c r="G98" s="286"/>
      <c r="H98" s="287"/>
      <c r="I98" s="288" t="s">
        <v>457</v>
      </c>
      <c r="J98" s="289"/>
      <c r="K98" s="289"/>
      <c r="L98" s="290"/>
      <c r="M98" s="50"/>
    </row>
    <row r="99" spans="1:13" ht="39.75" customHeight="1">
      <c r="A99" s="6"/>
      <c r="B99" s="12">
        <v>9</v>
      </c>
      <c r="C99" s="285" t="s">
        <v>160</v>
      </c>
      <c r="D99" s="286"/>
      <c r="E99" s="286"/>
      <c r="F99" s="286"/>
      <c r="G99" s="286"/>
      <c r="H99" s="287"/>
      <c r="I99" s="288" t="s">
        <v>457</v>
      </c>
      <c r="J99" s="289"/>
      <c r="K99" s="289"/>
      <c r="L99" s="290"/>
      <c r="M99" s="50"/>
    </row>
    <row r="100" spans="1:13" ht="37.5" customHeight="1">
      <c r="A100" s="6"/>
      <c r="B100" s="12">
        <v>10</v>
      </c>
      <c r="C100" s="285" t="s">
        <v>160</v>
      </c>
      <c r="D100" s="286"/>
      <c r="E100" s="286"/>
      <c r="F100" s="286"/>
      <c r="G100" s="286"/>
      <c r="H100" s="287"/>
      <c r="I100" s="288" t="s">
        <v>457</v>
      </c>
      <c r="J100" s="289"/>
      <c r="K100" s="289"/>
      <c r="L100" s="290"/>
      <c r="M100" s="50"/>
    </row>
    <row r="101" spans="1:13" ht="38.25" customHeight="1">
      <c r="A101" s="6"/>
      <c r="B101" s="12">
        <v>11</v>
      </c>
      <c r="C101" s="285" t="s">
        <v>160</v>
      </c>
      <c r="D101" s="286"/>
      <c r="E101" s="286"/>
      <c r="F101" s="286"/>
      <c r="G101" s="286"/>
      <c r="H101" s="287"/>
      <c r="I101" s="288" t="s">
        <v>457</v>
      </c>
      <c r="J101" s="289"/>
      <c r="K101" s="289"/>
      <c r="L101" s="290"/>
      <c r="M101" s="50"/>
    </row>
    <row r="102" spans="1:13" ht="30" customHeight="1">
      <c r="A102" s="6"/>
      <c r="B102" s="12">
        <v>12</v>
      </c>
      <c r="C102" s="285" t="s">
        <v>449</v>
      </c>
      <c r="D102" s="286"/>
      <c r="E102" s="286"/>
      <c r="F102" s="286"/>
      <c r="G102" s="286"/>
      <c r="H102" s="287"/>
      <c r="I102" s="288" t="s">
        <v>464</v>
      </c>
      <c r="J102" s="289"/>
      <c r="K102" s="289"/>
      <c r="L102" s="290"/>
      <c r="M102" s="50"/>
    </row>
    <row r="103" spans="1:13" ht="30" customHeight="1">
      <c r="A103" s="6"/>
      <c r="B103" s="12">
        <v>13</v>
      </c>
      <c r="C103" s="285" t="s">
        <v>458</v>
      </c>
      <c r="D103" s="286"/>
      <c r="E103" s="286"/>
      <c r="F103" s="286"/>
      <c r="G103" s="286"/>
      <c r="H103" s="287"/>
      <c r="I103" s="288" t="s">
        <v>445</v>
      </c>
      <c r="J103" s="289"/>
      <c r="K103" s="289"/>
      <c r="L103" s="290"/>
      <c r="M103" s="50"/>
    </row>
    <row r="104" spans="1:13" ht="37.5" customHeight="1">
      <c r="A104" s="6"/>
      <c r="B104" s="12">
        <v>14</v>
      </c>
      <c r="C104" s="285" t="s">
        <v>459</v>
      </c>
      <c r="D104" s="286"/>
      <c r="E104" s="286"/>
      <c r="F104" s="286"/>
      <c r="G104" s="286"/>
      <c r="H104" s="287"/>
      <c r="I104" s="288" t="s">
        <v>158</v>
      </c>
      <c r="J104" s="289"/>
      <c r="K104" s="289"/>
      <c r="L104" s="290"/>
      <c r="M104" s="50"/>
    </row>
    <row r="105" spans="1:13">
      <c r="A105" s="6"/>
      <c r="B105" s="36"/>
      <c r="C105" s="36"/>
      <c r="D105" s="36"/>
      <c r="E105" s="36"/>
      <c r="F105" s="110"/>
      <c r="G105" s="110"/>
      <c r="H105" s="36"/>
      <c r="I105" s="36"/>
      <c r="J105" s="36"/>
      <c r="K105" s="36"/>
      <c r="L105" s="36"/>
      <c r="M105" s="7"/>
    </row>
    <row r="106" spans="1:13">
      <c r="A106" s="6">
        <v>10</v>
      </c>
      <c r="B106" s="302" t="s">
        <v>46</v>
      </c>
      <c r="C106" s="302"/>
      <c r="D106" s="302"/>
      <c r="E106" s="302"/>
      <c r="F106" s="110" t="s">
        <v>11</v>
      </c>
      <c r="G106" s="110"/>
      <c r="H106" s="36"/>
      <c r="I106" s="36"/>
      <c r="J106" s="36"/>
      <c r="K106" s="36"/>
      <c r="L106" s="36"/>
      <c r="M106" s="55"/>
    </row>
    <row r="107" spans="1:13" ht="30" customHeight="1">
      <c r="A107" s="6"/>
      <c r="B107" s="186" t="s">
        <v>28</v>
      </c>
      <c r="C107" s="299" t="s">
        <v>32</v>
      </c>
      <c r="D107" s="300"/>
      <c r="E107" s="300"/>
      <c r="F107" s="300"/>
      <c r="G107" s="300"/>
      <c r="H107" s="300"/>
      <c r="I107" s="300"/>
      <c r="J107" s="300"/>
      <c r="K107" s="300"/>
      <c r="L107" s="301"/>
      <c r="M107" s="56"/>
    </row>
    <row r="108" spans="1:13" ht="14.45" customHeight="1">
      <c r="A108" s="6"/>
      <c r="B108" s="12">
        <v>1</v>
      </c>
      <c r="C108" s="291" t="s">
        <v>664</v>
      </c>
      <c r="D108" s="292"/>
      <c r="E108" s="292"/>
      <c r="F108" s="292"/>
      <c r="G108" s="292"/>
      <c r="H108" s="292"/>
      <c r="I108" s="292"/>
      <c r="J108" s="292"/>
      <c r="K108" s="292"/>
      <c r="L108" s="293"/>
      <c r="M108" s="53"/>
    </row>
    <row r="109" spans="1:13" ht="14.45" customHeight="1">
      <c r="A109" s="6"/>
      <c r="B109" s="12">
        <v>2</v>
      </c>
      <c r="C109" s="291" t="s">
        <v>665</v>
      </c>
      <c r="D109" s="292"/>
      <c r="E109" s="292"/>
      <c r="F109" s="292"/>
      <c r="G109" s="292"/>
      <c r="H109" s="292"/>
      <c r="I109" s="292"/>
      <c r="J109" s="292"/>
      <c r="K109" s="292"/>
      <c r="L109" s="293"/>
      <c r="M109" s="53"/>
    </row>
    <row r="110" spans="1:13" ht="18.95" customHeight="1">
      <c r="A110" s="6"/>
      <c r="B110" s="12">
        <v>3</v>
      </c>
      <c r="C110" s="291" t="s">
        <v>666</v>
      </c>
      <c r="D110" s="292"/>
      <c r="E110" s="292"/>
      <c r="F110" s="292"/>
      <c r="G110" s="292"/>
      <c r="H110" s="292"/>
      <c r="I110" s="292"/>
      <c r="J110" s="292"/>
      <c r="K110" s="292"/>
      <c r="L110" s="293"/>
      <c r="M110" s="53"/>
    </row>
    <row r="111" spans="1:13" ht="15" customHeight="1">
      <c r="A111" s="6"/>
      <c r="B111" s="12">
        <v>4</v>
      </c>
      <c r="C111" s="291" t="s">
        <v>667</v>
      </c>
      <c r="D111" s="292"/>
      <c r="E111" s="292"/>
      <c r="F111" s="292"/>
      <c r="G111" s="292"/>
      <c r="H111" s="292"/>
      <c r="I111" s="292"/>
      <c r="J111" s="292"/>
      <c r="K111" s="292"/>
      <c r="L111" s="293"/>
      <c r="M111" s="53"/>
    </row>
    <row r="112" spans="1:13" ht="14.45" customHeight="1">
      <c r="A112" s="6"/>
      <c r="B112" s="12">
        <v>5</v>
      </c>
      <c r="C112" s="291" t="s">
        <v>668</v>
      </c>
      <c r="D112" s="292"/>
      <c r="E112" s="292"/>
      <c r="F112" s="292"/>
      <c r="G112" s="292"/>
      <c r="H112" s="292"/>
      <c r="I112" s="292"/>
      <c r="J112" s="292"/>
      <c r="K112" s="292"/>
      <c r="L112" s="293"/>
      <c r="M112" s="53"/>
    </row>
    <row r="113" spans="1:13" ht="14.45" customHeight="1">
      <c r="A113" s="6"/>
      <c r="B113" s="165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53"/>
    </row>
    <row r="114" spans="1:13">
      <c r="A114" s="6"/>
      <c r="B114" s="36"/>
      <c r="C114" s="36"/>
      <c r="D114" s="36"/>
      <c r="E114" s="36"/>
      <c r="F114" s="110"/>
      <c r="G114" s="110"/>
      <c r="H114" s="36"/>
      <c r="I114" s="36"/>
      <c r="J114" s="36"/>
      <c r="K114" s="36"/>
      <c r="L114" s="36"/>
      <c r="M114" s="55"/>
    </row>
    <row r="115" spans="1:13">
      <c r="A115" s="6">
        <v>11</v>
      </c>
      <c r="B115" s="36" t="s">
        <v>47</v>
      </c>
      <c r="C115" s="36"/>
      <c r="D115" s="36"/>
      <c r="E115" s="36"/>
      <c r="F115" s="110" t="s">
        <v>11</v>
      </c>
      <c r="G115" s="110"/>
      <c r="H115" s="36"/>
      <c r="I115" s="36"/>
      <c r="J115" s="36"/>
      <c r="K115" s="36"/>
      <c r="L115" s="36"/>
      <c r="M115" s="55"/>
    </row>
    <row r="116" spans="1:13" ht="30" customHeight="1">
      <c r="A116" s="6"/>
      <c r="B116" s="186" t="s">
        <v>28</v>
      </c>
      <c r="C116" s="299" t="s">
        <v>32</v>
      </c>
      <c r="D116" s="300"/>
      <c r="E116" s="300"/>
      <c r="F116" s="300"/>
      <c r="G116" s="300"/>
      <c r="H116" s="300"/>
      <c r="I116" s="300"/>
      <c r="J116" s="300"/>
      <c r="K116" s="300"/>
      <c r="L116" s="301"/>
      <c r="M116" s="56"/>
    </row>
    <row r="117" spans="1:13">
      <c r="A117" s="6"/>
      <c r="B117" s="12">
        <v>1</v>
      </c>
      <c r="C117" s="291" t="s">
        <v>244</v>
      </c>
      <c r="D117" s="292"/>
      <c r="E117" s="292"/>
      <c r="F117" s="292"/>
      <c r="G117" s="292"/>
      <c r="H117" s="292"/>
      <c r="I117" s="292"/>
      <c r="J117" s="292"/>
      <c r="K117" s="292"/>
      <c r="L117" s="293"/>
      <c r="M117" s="50"/>
    </row>
    <row r="118" spans="1:13">
      <c r="A118" s="6"/>
      <c r="B118" s="12">
        <v>2</v>
      </c>
      <c r="C118" s="291" t="s">
        <v>245</v>
      </c>
      <c r="D118" s="292"/>
      <c r="E118" s="292"/>
      <c r="F118" s="292"/>
      <c r="G118" s="292"/>
      <c r="H118" s="292"/>
      <c r="I118" s="292"/>
      <c r="J118" s="292"/>
      <c r="K118" s="292"/>
      <c r="L118" s="293"/>
      <c r="M118" s="50"/>
    </row>
    <row r="119" spans="1:13">
      <c r="A119" s="6"/>
      <c r="B119" s="12">
        <v>3</v>
      </c>
      <c r="C119" s="291" t="s">
        <v>246</v>
      </c>
      <c r="D119" s="292"/>
      <c r="E119" s="292"/>
      <c r="F119" s="292"/>
      <c r="G119" s="292"/>
      <c r="H119" s="292"/>
      <c r="I119" s="292"/>
      <c r="J119" s="292"/>
      <c r="K119" s="292"/>
      <c r="L119" s="293"/>
      <c r="M119" s="50"/>
    </row>
    <row r="120" spans="1:13">
      <c r="A120" s="6"/>
      <c r="B120" s="12">
        <v>4</v>
      </c>
      <c r="C120" s="291" t="s">
        <v>247</v>
      </c>
      <c r="D120" s="292"/>
      <c r="E120" s="292"/>
      <c r="F120" s="292"/>
      <c r="G120" s="292"/>
      <c r="H120" s="292"/>
      <c r="I120" s="292"/>
      <c r="J120" s="292"/>
      <c r="K120" s="292"/>
      <c r="L120" s="293"/>
      <c r="M120" s="50"/>
    </row>
    <row r="121" spans="1:13">
      <c r="A121" s="6"/>
      <c r="B121" s="12">
        <v>5</v>
      </c>
      <c r="C121" s="291" t="s">
        <v>248</v>
      </c>
      <c r="D121" s="292"/>
      <c r="E121" s="292"/>
      <c r="F121" s="292"/>
      <c r="G121" s="292"/>
      <c r="H121" s="292"/>
      <c r="I121" s="292"/>
      <c r="J121" s="292"/>
      <c r="K121" s="292"/>
      <c r="L121" s="293"/>
      <c r="M121" s="50"/>
    </row>
    <row r="122" spans="1:13">
      <c r="A122" s="6"/>
      <c r="B122" s="12">
        <v>6</v>
      </c>
      <c r="C122" s="291" t="s">
        <v>249</v>
      </c>
      <c r="D122" s="292"/>
      <c r="E122" s="292"/>
      <c r="F122" s="292"/>
      <c r="G122" s="292"/>
      <c r="H122" s="292"/>
      <c r="I122" s="292"/>
      <c r="J122" s="292"/>
      <c r="K122" s="292"/>
      <c r="L122" s="293"/>
      <c r="M122" s="50"/>
    </row>
    <row r="123" spans="1:13">
      <c r="A123" s="6"/>
      <c r="B123" s="36"/>
      <c r="C123" s="36"/>
      <c r="D123" s="36"/>
      <c r="E123" s="36"/>
      <c r="F123" s="110"/>
      <c r="G123" s="110"/>
      <c r="H123" s="36"/>
      <c r="I123" s="36"/>
      <c r="J123" s="36"/>
      <c r="K123" s="36"/>
      <c r="L123" s="36"/>
      <c r="M123" s="7"/>
    </row>
    <row r="124" spans="1:13">
      <c r="A124" s="6">
        <v>12</v>
      </c>
      <c r="B124" s="302" t="s">
        <v>48</v>
      </c>
      <c r="C124" s="302"/>
      <c r="D124" s="302"/>
      <c r="E124" s="302"/>
      <c r="F124" s="110" t="s">
        <v>11</v>
      </c>
      <c r="G124" s="110"/>
      <c r="H124" s="36"/>
      <c r="I124" s="36"/>
      <c r="J124" s="36"/>
      <c r="K124" s="36"/>
      <c r="L124" s="36"/>
      <c r="M124" s="7"/>
    </row>
    <row r="125" spans="1:13">
      <c r="A125" s="6"/>
      <c r="B125" s="304" t="s">
        <v>28</v>
      </c>
      <c r="C125" s="305" t="s">
        <v>6</v>
      </c>
      <c r="D125" s="306"/>
      <c r="E125" s="307"/>
      <c r="F125" s="304" t="s">
        <v>49</v>
      </c>
      <c r="G125" s="304"/>
      <c r="H125" s="304"/>
      <c r="I125" s="304"/>
      <c r="J125" s="304"/>
      <c r="K125" s="304" t="s">
        <v>50</v>
      </c>
      <c r="L125" s="304"/>
      <c r="M125" s="56"/>
    </row>
    <row r="126" spans="1:13">
      <c r="A126" s="6"/>
      <c r="B126" s="304"/>
      <c r="C126" s="308"/>
      <c r="D126" s="309"/>
      <c r="E126" s="310"/>
      <c r="F126" s="304"/>
      <c r="G126" s="304"/>
      <c r="H126" s="304"/>
      <c r="I126" s="304"/>
      <c r="J126" s="304"/>
      <c r="K126" s="304"/>
      <c r="L126" s="304"/>
      <c r="M126" s="56"/>
    </row>
    <row r="127" spans="1:13" ht="17.100000000000001" customHeight="1">
      <c r="A127" s="6"/>
      <c r="B127" s="12">
        <v>1</v>
      </c>
      <c r="C127" s="294" t="s">
        <v>168</v>
      </c>
      <c r="D127" s="295"/>
      <c r="E127" s="296"/>
      <c r="F127" s="348" t="s">
        <v>647</v>
      </c>
      <c r="G127" s="348"/>
      <c r="H127" s="348"/>
      <c r="I127" s="348"/>
      <c r="J127" s="348"/>
      <c r="K127" s="288" t="s">
        <v>222</v>
      </c>
      <c r="L127" s="290"/>
      <c r="M127" s="62"/>
    </row>
    <row r="128" spans="1:13" ht="17.100000000000001" customHeight="1">
      <c r="A128" s="6"/>
      <c r="B128" s="12">
        <v>2</v>
      </c>
      <c r="C128" s="285" t="s">
        <v>250</v>
      </c>
      <c r="D128" s="286"/>
      <c r="E128" s="287"/>
      <c r="F128" s="348" t="s">
        <v>647</v>
      </c>
      <c r="G128" s="348"/>
      <c r="H128" s="348"/>
      <c r="I128" s="348"/>
      <c r="J128" s="348"/>
      <c r="K128" s="288" t="s">
        <v>225</v>
      </c>
      <c r="L128" s="290"/>
      <c r="M128" s="63"/>
    </row>
    <row r="129" spans="1:13" ht="27.95" customHeight="1">
      <c r="A129" s="6"/>
      <c r="B129" s="14">
        <v>3</v>
      </c>
      <c r="C129" s="32" t="s">
        <v>251</v>
      </c>
      <c r="D129" s="30"/>
      <c r="E129" s="116"/>
      <c r="F129" s="348" t="s">
        <v>647</v>
      </c>
      <c r="G129" s="348"/>
      <c r="H129" s="348"/>
      <c r="I129" s="348"/>
      <c r="J129" s="348"/>
      <c r="K129" s="288" t="s">
        <v>252</v>
      </c>
      <c r="L129" s="290"/>
      <c r="M129" s="63"/>
    </row>
    <row r="130" spans="1:13" ht="24.95" customHeight="1">
      <c r="A130" s="6"/>
      <c r="B130" s="12">
        <v>4</v>
      </c>
      <c r="C130" s="285" t="s">
        <v>220</v>
      </c>
      <c r="D130" s="286"/>
      <c r="E130" s="287"/>
      <c r="F130" s="348" t="s">
        <v>647</v>
      </c>
      <c r="G130" s="348"/>
      <c r="H130" s="348"/>
      <c r="I130" s="348"/>
      <c r="J130" s="348"/>
      <c r="K130" s="288" t="s">
        <v>223</v>
      </c>
      <c r="L130" s="290"/>
      <c r="M130" s="63"/>
    </row>
    <row r="131" spans="1:13" ht="15" customHeight="1">
      <c r="A131" s="6"/>
      <c r="B131" s="12">
        <v>5</v>
      </c>
      <c r="C131" s="285" t="s">
        <v>26</v>
      </c>
      <c r="D131" s="286"/>
      <c r="E131" s="287"/>
      <c r="F131" s="348" t="s">
        <v>647</v>
      </c>
      <c r="G131" s="348"/>
      <c r="H131" s="348"/>
      <c r="I131" s="348"/>
      <c r="J131" s="348"/>
      <c r="K131" s="288" t="s">
        <v>225</v>
      </c>
      <c r="L131" s="290"/>
      <c r="M131" s="63"/>
    </row>
    <row r="132" spans="1:13">
      <c r="A132" s="6"/>
      <c r="B132" s="36"/>
      <c r="C132" s="36"/>
      <c r="D132" s="36"/>
      <c r="E132" s="36"/>
      <c r="F132" s="110"/>
      <c r="G132" s="110"/>
      <c r="H132" s="36"/>
      <c r="I132" s="36"/>
      <c r="J132" s="36"/>
      <c r="K132" s="36"/>
      <c r="L132" s="36"/>
      <c r="M132" s="55"/>
    </row>
    <row r="133" spans="1:13">
      <c r="A133" s="6">
        <v>13</v>
      </c>
      <c r="B133" s="302" t="s">
        <v>51</v>
      </c>
      <c r="C133" s="302"/>
      <c r="D133" s="302"/>
      <c r="E133" s="302"/>
      <c r="F133" s="302"/>
      <c r="G133" s="110"/>
      <c r="H133" s="36"/>
      <c r="I133" s="36"/>
      <c r="J133" s="36"/>
      <c r="K133" s="36"/>
      <c r="L133" s="36"/>
      <c r="M133" s="55"/>
    </row>
    <row r="134" spans="1:13" ht="30.75" customHeight="1">
      <c r="A134" s="6"/>
      <c r="B134" s="187" t="s">
        <v>28</v>
      </c>
      <c r="C134" s="299" t="s">
        <v>52</v>
      </c>
      <c r="D134" s="300"/>
      <c r="E134" s="300"/>
      <c r="F134" s="300"/>
      <c r="G134" s="300"/>
      <c r="H134" s="301"/>
      <c r="I134" s="299" t="s">
        <v>53</v>
      </c>
      <c r="J134" s="300"/>
      <c r="K134" s="300"/>
      <c r="L134" s="300"/>
      <c r="M134" s="56"/>
    </row>
    <row r="135" spans="1:13">
      <c r="A135" s="6"/>
      <c r="B135" s="12" t="s">
        <v>1</v>
      </c>
      <c r="C135" s="30" t="s">
        <v>74</v>
      </c>
      <c r="D135" s="30"/>
      <c r="E135" s="129"/>
      <c r="F135" s="30"/>
      <c r="G135" s="30"/>
      <c r="H135" s="129"/>
      <c r="I135" s="32" t="s">
        <v>75</v>
      </c>
      <c r="J135" s="30"/>
      <c r="K135" s="30"/>
      <c r="L135" s="33"/>
      <c r="M135" s="51"/>
    </row>
    <row r="136" spans="1:13">
      <c r="A136" s="6"/>
      <c r="B136" s="12">
        <v>2</v>
      </c>
      <c r="C136" s="30" t="s">
        <v>76</v>
      </c>
      <c r="D136" s="30"/>
      <c r="E136" s="129"/>
      <c r="F136" s="30"/>
      <c r="G136" s="30"/>
      <c r="H136" s="129"/>
      <c r="I136" s="113" t="s">
        <v>83</v>
      </c>
      <c r="J136" s="114"/>
      <c r="K136" s="114"/>
      <c r="L136" s="34"/>
      <c r="M136" s="52"/>
    </row>
    <row r="137" spans="1:13">
      <c r="A137" s="6"/>
      <c r="B137" s="12">
        <v>3</v>
      </c>
      <c r="C137" s="30" t="s">
        <v>77</v>
      </c>
      <c r="D137" s="30"/>
      <c r="E137" s="129"/>
      <c r="F137" s="30"/>
      <c r="G137" s="30"/>
      <c r="H137" s="129"/>
      <c r="I137" s="113" t="s">
        <v>84</v>
      </c>
      <c r="J137" s="114"/>
      <c r="K137" s="114"/>
      <c r="L137" s="34"/>
      <c r="M137" s="52"/>
    </row>
    <row r="138" spans="1:13">
      <c r="A138" s="6"/>
      <c r="B138" s="12">
        <v>4</v>
      </c>
      <c r="C138" s="114" t="s">
        <v>78</v>
      </c>
      <c r="D138" s="114"/>
      <c r="E138" s="129"/>
      <c r="F138" s="114"/>
      <c r="G138" s="114"/>
      <c r="H138" s="129"/>
      <c r="I138" s="113" t="s">
        <v>85</v>
      </c>
      <c r="J138" s="114"/>
      <c r="K138" s="114"/>
      <c r="L138" s="34"/>
      <c r="M138" s="52"/>
    </row>
    <row r="139" spans="1:13">
      <c r="A139" s="6"/>
      <c r="B139" s="12">
        <v>5</v>
      </c>
      <c r="C139" s="114" t="s">
        <v>79</v>
      </c>
      <c r="D139" s="114"/>
      <c r="E139" s="129"/>
      <c r="F139" s="114"/>
      <c r="G139" s="114"/>
      <c r="H139" s="129"/>
      <c r="I139" s="113" t="s">
        <v>86</v>
      </c>
      <c r="J139" s="114"/>
      <c r="K139" s="114"/>
      <c r="L139" s="34"/>
      <c r="M139" s="52"/>
    </row>
    <row r="140" spans="1:13">
      <c r="A140" s="6"/>
      <c r="B140" s="12">
        <v>6</v>
      </c>
      <c r="C140" s="114" t="s">
        <v>80</v>
      </c>
      <c r="D140" s="114"/>
      <c r="E140" s="129"/>
      <c r="F140" s="114"/>
      <c r="G140" s="114"/>
      <c r="H140" s="129"/>
      <c r="I140" s="113" t="s">
        <v>87</v>
      </c>
      <c r="J140" s="114"/>
      <c r="K140" s="114"/>
      <c r="L140" s="34"/>
      <c r="M140" s="52"/>
    </row>
    <row r="141" spans="1:13">
      <c r="A141" s="6"/>
      <c r="B141" s="12">
        <v>7</v>
      </c>
      <c r="C141" s="114" t="s">
        <v>81</v>
      </c>
      <c r="D141" s="114"/>
      <c r="E141" s="129"/>
      <c r="F141" s="114"/>
      <c r="G141" s="114"/>
      <c r="H141" s="129"/>
      <c r="I141" s="113" t="s">
        <v>88</v>
      </c>
      <c r="J141" s="114"/>
      <c r="K141" s="114"/>
      <c r="L141" s="34"/>
      <c r="M141" s="52"/>
    </row>
    <row r="142" spans="1:13">
      <c r="A142" s="6"/>
      <c r="B142" s="12">
        <v>8</v>
      </c>
      <c r="C142" s="30" t="s">
        <v>82</v>
      </c>
      <c r="D142" s="30"/>
      <c r="E142" s="129"/>
      <c r="F142" s="30"/>
      <c r="G142" s="30"/>
      <c r="H142" s="129"/>
      <c r="I142" s="32" t="s">
        <v>89</v>
      </c>
      <c r="J142" s="30"/>
      <c r="K142" s="30"/>
      <c r="L142" s="33"/>
      <c r="M142" s="51"/>
    </row>
    <row r="143" spans="1:13">
      <c r="A143" s="6"/>
      <c r="B143" s="36"/>
      <c r="C143" s="36"/>
      <c r="D143" s="36"/>
      <c r="E143" s="36"/>
      <c r="F143" s="110"/>
      <c r="G143" s="110"/>
      <c r="H143" s="36"/>
      <c r="I143" s="36"/>
      <c r="J143" s="36"/>
      <c r="K143" s="36"/>
      <c r="L143" s="36"/>
      <c r="M143" s="7"/>
    </row>
    <row r="144" spans="1:13">
      <c r="A144" s="6">
        <v>14</v>
      </c>
      <c r="B144" s="302" t="s">
        <v>54</v>
      </c>
      <c r="C144" s="302"/>
      <c r="D144" s="302"/>
      <c r="E144" s="302"/>
      <c r="F144" s="110"/>
      <c r="G144" s="110"/>
      <c r="H144" s="36"/>
      <c r="I144" s="36"/>
      <c r="J144" s="36"/>
      <c r="K144" s="36"/>
      <c r="L144" s="36"/>
      <c r="M144" s="7"/>
    </row>
    <row r="145" spans="1:13">
      <c r="A145" s="6"/>
      <c r="B145" s="304" t="s">
        <v>28</v>
      </c>
      <c r="C145" s="299" t="s">
        <v>55</v>
      </c>
      <c r="D145" s="300"/>
      <c r="E145" s="300"/>
      <c r="F145" s="300"/>
      <c r="G145" s="300"/>
      <c r="H145" s="300"/>
      <c r="I145" s="299" t="s">
        <v>56</v>
      </c>
      <c r="J145" s="300"/>
      <c r="K145" s="300"/>
      <c r="L145" s="301"/>
      <c r="M145" s="56"/>
    </row>
    <row r="146" spans="1:13">
      <c r="A146" s="6"/>
      <c r="B146" s="304"/>
      <c r="C146" s="299"/>
      <c r="D146" s="300"/>
      <c r="E146" s="300"/>
      <c r="F146" s="300"/>
      <c r="G146" s="300"/>
      <c r="H146" s="300"/>
      <c r="I146" s="299"/>
      <c r="J146" s="300"/>
      <c r="K146" s="300"/>
      <c r="L146" s="301"/>
      <c r="M146" s="56"/>
    </row>
    <row r="147" spans="1:13">
      <c r="A147" s="6"/>
      <c r="B147" s="12" t="s">
        <v>1</v>
      </c>
      <c r="C147" s="294" t="s">
        <v>448</v>
      </c>
      <c r="D147" s="295"/>
      <c r="E147" s="295"/>
      <c r="F147" s="295"/>
      <c r="G147" s="295"/>
      <c r="H147" s="296"/>
      <c r="I147" s="113"/>
      <c r="J147" s="112"/>
      <c r="K147" s="112"/>
      <c r="L147" s="130"/>
      <c r="M147" s="53"/>
    </row>
    <row r="148" spans="1:13">
      <c r="A148" s="6"/>
      <c r="B148" s="7"/>
      <c r="C148" s="7"/>
      <c r="D148" s="7"/>
      <c r="E148" s="7"/>
      <c r="F148" s="79"/>
      <c r="G148" s="79"/>
      <c r="H148" s="7"/>
      <c r="I148" s="7"/>
      <c r="J148" s="7"/>
      <c r="K148" s="7"/>
      <c r="L148" s="7"/>
      <c r="M148" s="7"/>
    </row>
    <row r="149" spans="1:13">
      <c r="A149" s="6">
        <v>15</v>
      </c>
      <c r="B149" s="36" t="s">
        <v>57</v>
      </c>
      <c r="C149" s="36"/>
      <c r="D149" s="36"/>
      <c r="E149" s="36"/>
      <c r="F149" s="79"/>
      <c r="G149" s="79"/>
      <c r="H149" s="36"/>
      <c r="I149" s="36"/>
      <c r="J149" s="36"/>
      <c r="K149" s="36"/>
      <c r="L149" s="36"/>
      <c r="M149" s="36"/>
    </row>
    <row r="150" spans="1:13">
      <c r="A150" s="6"/>
      <c r="B150" s="35" t="s">
        <v>14</v>
      </c>
      <c r="C150" s="36" t="s">
        <v>144</v>
      </c>
      <c r="D150" s="36"/>
      <c r="E150" s="37"/>
      <c r="F150" s="79"/>
      <c r="H150" s="37"/>
      <c r="I150" s="36"/>
      <c r="J150" s="36"/>
      <c r="K150" s="36"/>
      <c r="L150" s="36"/>
      <c r="M150" s="36"/>
    </row>
    <row r="151" spans="1:13">
      <c r="A151" s="6"/>
      <c r="B151" s="35"/>
      <c r="C151" s="79" t="s">
        <v>64</v>
      </c>
      <c r="D151" s="36" t="s">
        <v>90</v>
      </c>
      <c r="E151" s="79"/>
      <c r="G151" s="37"/>
      <c r="H151" s="36"/>
      <c r="I151" s="36"/>
      <c r="J151" s="36"/>
      <c r="K151" s="37"/>
      <c r="L151" s="36"/>
      <c r="M151" s="36"/>
    </row>
    <row r="152" spans="1:13">
      <c r="A152" s="6"/>
      <c r="B152" s="35"/>
      <c r="C152" s="79" t="s">
        <v>64</v>
      </c>
      <c r="D152" s="36" t="s">
        <v>91</v>
      </c>
      <c r="E152" s="79"/>
      <c r="G152" s="37"/>
      <c r="H152" s="36"/>
      <c r="I152" s="36"/>
      <c r="J152" s="36"/>
      <c r="K152" s="37"/>
      <c r="L152" s="36"/>
      <c r="M152" s="36"/>
    </row>
    <row r="153" spans="1:13">
      <c r="A153" s="6"/>
      <c r="B153" s="35"/>
      <c r="C153" s="79" t="s">
        <v>64</v>
      </c>
      <c r="D153" s="36" t="s">
        <v>92</v>
      </c>
      <c r="E153" s="79"/>
      <c r="G153" s="37"/>
      <c r="H153" s="36"/>
      <c r="I153" s="36"/>
      <c r="J153" s="36"/>
      <c r="K153" s="37"/>
      <c r="L153" s="36"/>
      <c r="M153" s="36"/>
    </row>
    <row r="154" spans="1:13">
      <c r="A154" s="6"/>
      <c r="B154" s="35"/>
      <c r="C154" s="79" t="s">
        <v>64</v>
      </c>
      <c r="D154" s="36" t="s">
        <v>116</v>
      </c>
      <c r="E154" s="79"/>
      <c r="G154" s="37"/>
      <c r="H154" s="36"/>
      <c r="I154" s="36"/>
      <c r="J154" s="36"/>
      <c r="K154" s="37"/>
      <c r="L154" s="36"/>
      <c r="M154" s="36"/>
    </row>
    <row r="155" spans="1:13" ht="15" customHeight="1">
      <c r="A155" s="6"/>
      <c r="B155" s="35"/>
      <c r="C155" s="79" t="s">
        <v>64</v>
      </c>
      <c r="D155" s="36" t="s">
        <v>226</v>
      </c>
      <c r="E155" s="79"/>
      <c r="G155" s="37"/>
      <c r="H155" s="38"/>
      <c r="I155" s="38"/>
      <c r="J155" s="38"/>
      <c r="K155" s="37"/>
      <c r="L155" s="38"/>
      <c r="M155" s="38"/>
    </row>
    <row r="156" spans="1:13">
      <c r="A156" s="6"/>
      <c r="B156" s="35"/>
      <c r="C156" s="83" t="s">
        <v>64</v>
      </c>
      <c r="D156" s="284" t="s">
        <v>227</v>
      </c>
      <c r="E156" s="284"/>
      <c r="F156" s="284"/>
      <c r="G156" s="284"/>
      <c r="H156" s="284"/>
      <c r="I156" s="284"/>
      <c r="J156" s="284"/>
      <c r="K156" s="284"/>
      <c r="L156" s="284"/>
      <c r="M156" s="81"/>
    </row>
    <row r="157" spans="1:13" ht="14.25" customHeight="1">
      <c r="A157" s="6"/>
      <c r="B157" s="35"/>
      <c r="C157" s="79" t="s">
        <v>64</v>
      </c>
      <c r="D157" s="36" t="s">
        <v>93</v>
      </c>
      <c r="E157" s="79"/>
      <c r="G157" s="37"/>
      <c r="H157" s="38"/>
      <c r="I157" s="38"/>
      <c r="J157" s="38"/>
      <c r="K157" s="37"/>
      <c r="L157" s="38"/>
      <c r="M157" s="38"/>
    </row>
    <row r="158" spans="1:13" ht="14.25" customHeight="1">
      <c r="A158" s="6"/>
      <c r="B158" s="35"/>
      <c r="C158" s="79" t="s">
        <v>64</v>
      </c>
      <c r="D158" s="36" t="s">
        <v>94</v>
      </c>
      <c r="E158" s="79"/>
      <c r="F158" s="79"/>
      <c r="G158" s="81"/>
      <c r="H158" s="81"/>
      <c r="I158" s="81"/>
      <c r="J158" s="81"/>
      <c r="K158" s="37"/>
      <c r="L158" s="81"/>
      <c r="M158" s="81"/>
    </row>
    <row r="159" spans="1:13" ht="14.25" customHeight="1">
      <c r="A159" s="6"/>
      <c r="B159" s="35"/>
      <c r="C159" s="79"/>
      <c r="D159" s="79"/>
      <c r="E159" s="36"/>
      <c r="F159" s="79"/>
      <c r="G159" s="79"/>
      <c r="H159" s="81"/>
      <c r="I159" s="81"/>
      <c r="J159" s="81"/>
      <c r="K159" s="81"/>
      <c r="L159" s="81"/>
      <c r="M159" s="81"/>
    </row>
    <row r="160" spans="1:13">
      <c r="A160" s="6"/>
      <c r="B160" s="35" t="s">
        <v>15</v>
      </c>
      <c r="C160" s="36" t="s">
        <v>145</v>
      </c>
      <c r="D160" s="36"/>
      <c r="E160" s="37"/>
      <c r="F160" s="79"/>
      <c r="G160" s="79"/>
      <c r="H160" s="37"/>
      <c r="I160" s="36"/>
      <c r="J160" s="36"/>
      <c r="K160" s="36"/>
      <c r="L160" s="36"/>
      <c r="M160" s="36"/>
    </row>
    <row r="161" spans="1:13">
      <c r="A161" s="6"/>
      <c r="B161" s="35"/>
      <c r="C161" s="35" t="s">
        <v>119</v>
      </c>
      <c r="D161" s="6" t="s">
        <v>123</v>
      </c>
      <c r="E161" s="36" t="s">
        <v>122</v>
      </c>
      <c r="F161" s="79"/>
      <c r="G161" s="79"/>
      <c r="H161" s="37"/>
      <c r="I161" s="36"/>
      <c r="J161" s="36"/>
      <c r="K161" s="36"/>
      <c r="L161" s="36"/>
      <c r="M161" s="36"/>
    </row>
    <row r="162" spans="1:13">
      <c r="A162" s="6"/>
      <c r="B162" s="35"/>
      <c r="C162" s="35" t="s">
        <v>120</v>
      </c>
      <c r="D162" s="6" t="s">
        <v>125</v>
      </c>
      <c r="E162" s="36" t="s">
        <v>669</v>
      </c>
      <c r="F162" s="79"/>
      <c r="G162" s="79"/>
      <c r="H162" s="37"/>
      <c r="I162" s="36"/>
      <c r="J162" s="36"/>
      <c r="K162" s="36"/>
      <c r="L162" s="36"/>
      <c r="M162" s="36"/>
    </row>
    <row r="163" spans="1:13">
      <c r="A163" s="6"/>
      <c r="B163" s="35"/>
      <c r="C163" s="35" t="s">
        <v>121</v>
      </c>
      <c r="D163" s="6" t="s">
        <v>127</v>
      </c>
      <c r="E163" s="36" t="s">
        <v>288</v>
      </c>
      <c r="F163" s="79"/>
      <c r="G163" s="79"/>
      <c r="H163" s="36"/>
      <c r="I163" s="36"/>
      <c r="J163" s="36"/>
      <c r="K163" s="36"/>
      <c r="L163" s="36"/>
      <c r="M163" s="36"/>
    </row>
    <row r="164" spans="1:13">
      <c r="A164" s="6"/>
      <c r="B164" s="35"/>
      <c r="C164" s="35"/>
      <c r="D164" s="35"/>
      <c r="E164" s="36"/>
      <c r="F164" s="79"/>
      <c r="G164" s="79"/>
      <c r="H164" s="36"/>
      <c r="I164" s="36"/>
      <c r="J164" s="36"/>
      <c r="K164" s="36"/>
      <c r="L164" s="36"/>
      <c r="M164" s="36"/>
    </row>
    <row r="165" spans="1:13" ht="15" customHeight="1">
      <c r="A165" s="6"/>
      <c r="B165" s="35" t="s">
        <v>16</v>
      </c>
      <c r="C165" s="36" t="s">
        <v>146</v>
      </c>
      <c r="D165" s="36"/>
      <c r="E165" s="37"/>
      <c r="F165" s="79"/>
      <c r="H165" s="37"/>
      <c r="I165" s="37"/>
      <c r="J165" s="38"/>
      <c r="K165" s="38"/>
      <c r="L165" s="38"/>
      <c r="M165" s="38"/>
    </row>
    <row r="166" spans="1:13" ht="29.25" customHeight="1">
      <c r="A166" s="6"/>
      <c r="B166" s="35"/>
      <c r="C166" s="83" t="s">
        <v>119</v>
      </c>
      <c r="D166" s="44" t="s">
        <v>95</v>
      </c>
      <c r="E166" s="303" t="s">
        <v>96</v>
      </c>
      <c r="F166" s="303"/>
      <c r="G166" s="303"/>
      <c r="H166" s="303"/>
      <c r="I166" s="303"/>
      <c r="J166" s="303"/>
      <c r="K166" s="303"/>
      <c r="L166" s="303"/>
      <c r="M166" s="82"/>
    </row>
    <row r="167" spans="1:13" ht="32.25" customHeight="1">
      <c r="A167" s="6"/>
      <c r="B167" s="35"/>
      <c r="C167" s="83" t="s">
        <v>120</v>
      </c>
      <c r="D167" s="44" t="s">
        <v>97</v>
      </c>
      <c r="E167" s="303" t="s">
        <v>98</v>
      </c>
      <c r="F167" s="303"/>
      <c r="G167" s="303"/>
      <c r="H167" s="303"/>
      <c r="I167" s="303"/>
      <c r="J167" s="303"/>
      <c r="K167" s="303"/>
      <c r="L167" s="303"/>
      <c r="M167" s="82"/>
    </row>
    <row r="168" spans="1:13" ht="38.25" customHeight="1">
      <c r="A168" s="6"/>
      <c r="B168" s="35"/>
      <c r="C168" s="83" t="s">
        <v>121</v>
      </c>
      <c r="D168" s="44" t="s">
        <v>99</v>
      </c>
      <c r="E168" s="303" t="s">
        <v>142</v>
      </c>
      <c r="F168" s="303"/>
      <c r="G168" s="303"/>
      <c r="H168" s="303"/>
      <c r="I168" s="303"/>
      <c r="J168" s="303"/>
      <c r="K168" s="303"/>
      <c r="L168" s="303"/>
      <c r="M168" s="82"/>
    </row>
    <row r="169" spans="1:13" ht="38.25" customHeight="1">
      <c r="A169" s="6"/>
      <c r="B169" s="35"/>
      <c r="C169" s="205"/>
      <c r="D169" s="44"/>
      <c r="E169" s="202"/>
      <c r="F169" s="202"/>
      <c r="G169" s="202"/>
      <c r="H169" s="202"/>
      <c r="I169" s="202"/>
      <c r="J169" s="202"/>
      <c r="K169" s="202"/>
      <c r="L169" s="202"/>
      <c r="M169" s="202"/>
    </row>
    <row r="170" spans="1:13" ht="15" customHeight="1">
      <c r="A170" s="6"/>
      <c r="B170" s="35"/>
      <c r="C170" s="79"/>
      <c r="D170" s="39"/>
      <c r="E170" s="81"/>
      <c r="F170" s="81"/>
      <c r="G170" s="81"/>
      <c r="H170" s="81"/>
      <c r="I170" s="81"/>
      <c r="J170" s="81"/>
      <c r="K170" s="81"/>
      <c r="L170" s="81"/>
      <c r="M170" s="81"/>
    </row>
    <row r="171" spans="1:13">
      <c r="A171" s="6"/>
      <c r="B171" s="35" t="s">
        <v>17</v>
      </c>
      <c r="C171" s="36" t="s">
        <v>147</v>
      </c>
      <c r="D171" s="35"/>
      <c r="E171" s="37"/>
      <c r="F171" s="6"/>
      <c r="H171" s="37"/>
      <c r="I171" s="36"/>
      <c r="J171" s="36"/>
      <c r="K171" s="36"/>
      <c r="L171" s="36"/>
      <c r="M171" s="36"/>
    </row>
    <row r="172" spans="1:13">
      <c r="A172" s="6"/>
      <c r="B172" s="35"/>
      <c r="C172" s="79" t="s">
        <v>119</v>
      </c>
      <c r="D172" s="36" t="s">
        <v>102</v>
      </c>
      <c r="E172" s="36"/>
      <c r="F172" s="6"/>
      <c r="H172" s="37"/>
      <c r="I172" s="36"/>
      <c r="J172" s="36"/>
      <c r="K172" s="36"/>
      <c r="L172" s="36"/>
      <c r="M172" s="36"/>
    </row>
    <row r="173" spans="1:13">
      <c r="A173" s="6"/>
      <c r="B173" s="35"/>
      <c r="C173" s="79"/>
      <c r="D173" s="36" t="s">
        <v>103</v>
      </c>
      <c r="E173" s="36"/>
      <c r="F173" s="6"/>
      <c r="H173" s="37"/>
      <c r="I173" s="36"/>
      <c r="J173" s="36"/>
      <c r="K173" s="36"/>
      <c r="L173" s="36"/>
      <c r="M173" s="36"/>
    </row>
    <row r="174" spans="1:13">
      <c r="A174" s="6"/>
      <c r="B174" s="35"/>
      <c r="C174" s="79" t="s">
        <v>120</v>
      </c>
      <c r="D174" s="36" t="s">
        <v>104</v>
      </c>
      <c r="E174" s="36"/>
      <c r="F174" s="6"/>
      <c r="H174" s="37"/>
      <c r="I174" s="36"/>
      <c r="J174" s="36"/>
      <c r="K174" s="36"/>
      <c r="L174" s="36"/>
      <c r="M174" s="36"/>
    </row>
    <row r="175" spans="1:13">
      <c r="A175" s="6"/>
      <c r="B175" s="35"/>
      <c r="C175" s="79" t="s">
        <v>121</v>
      </c>
      <c r="D175" s="36" t="s">
        <v>105</v>
      </c>
      <c r="E175" s="36"/>
      <c r="F175" s="6"/>
      <c r="G175" s="79"/>
      <c r="H175" s="36"/>
      <c r="I175" s="36"/>
      <c r="J175" s="36"/>
      <c r="K175" s="36"/>
      <c r="L175" s="36"/>
      <c r="M175" s="36"/>
    </row>
    <row r="176" spans="1:13">
      <c r="A176" s="6"/>
      <c r="B176" s="35"/>
      <c r="C176" s="79"/>
      <c r="D176" s="36"/>
      <c r="E176" s="36"/>
      <c r="F176" s="6"/>
      <c r="G176" s="79"/>
      <c r="H176" s="36"/>
      <c r="I176" s="36"/>
      <c r="J176" s="36"/>
      <c r="K176" s="36"/>
      <c r="L176" s="36"/>
      <c r="M176" s="36"/>
    </row>
    <row r="177" spans="1:13">
      <c r="A177" s="6"/>
      <c r="B177" s="35" t="s">
        <v>18</v>
      </c>
      <c r="C177" s="36" t="s">
        <v>148</v>
      </c>
      <c r="D177" s="35"/>
      <c r="E177" s="37"/>
      <c r="F177" s="6"/>
      <c r="H177" s="37"/>
      <c r="I177" s="36"/>
      <c r="J177" s="36"/>
      <c r="K177" s="36"/>
      <c r="L177" s="36"/>
      <c r="M177" s="36"/>
    </row>
    <row r="178" spans="1:13">
      <c r="A178" s="6"/>
      <c r="B178" s="35"/>
      <c r="C178" s="79" t="s">
        <v>64</v>
      </c>
      <c r="D178" s="36" t="s">
        <v>106</v>
      </c>
      <c r="E178" s="36"/>
      <c r="F178" s="6"/>
      <c r="H178" s="37"/>
      <c r="I178" s="36"/>
      <c r="J178" s="36"/>
      <c r="K178" s="36"/>
      <c r="L178" s="36"/>
      <c r="M178" s="36"/>
    </row>
    <row r="179" spans="1:13">
      <c r="A179" s="6"/>
      <c r="B179" s="35"/>
      <c r="C179" s="79" t="s">
        <v>64</v>
      </c>
      <c r="D179" s="36" t="s">
        <v>107</v>
      </c>
      <c r="E179" s="36"/>
      <c r="F179" s="6"/>
      <c r="H179" s="37"/>
      <c r="I179" s="36"/>
      <c r="J179" s="36"/>
      <c r="K179" s="36"/>
      <c r="L179" s="36"/>
      <c r="M179" s="36"/>
    </row>
    <row r="180" spans="1:13">
      <c r="A180" s="6"/>
      <c r="B180" s="35"/>
      <c r="C180" s="79" t="s">
        <v>64</v>
      </c>
      <c r="D180" s="36" t="s">
        <v>108</v>
      </c>
      <c r="E180" s="36"/>
      <c r="F180" s="6"/>
      <c r="H180" s="37"/>
      <c r="I180" s="36"/>
      <c r="J180" s="36"/>
      <c r="K180" s="36"/>
      <c r="L180" s="36"/>
      <c r="M180" s="36"/>
    </row>
    <row r="181" spans="1:13">
      <c r="A181" s="6"/>
      <c r="B181" s="35"/>
      <c r="C181" s="79" t="s">
        <v>64</v>
      </c>
      <c r="D181" s="36" t="s">
        <v>109</v>
      </c>
      <c r="E181" s="36"/>
      <c r="F181" s="6"/>
      <c r="G181" s="79"/>
      <c r="H181" s="36"/>
      <c r="I181" s="36"/>
      <c r="J181" s="36"/>
      <c r="K181" s="36"/>
      <c r="L181" s="36"/>
      <c r="M181" s="36"/>
    </row>
    <row r="182" spans="1:13">
      <c r="A182" s="6"/>
      <c r="B182" s="35"/>
      <c r="C182" s="79"/>
      <c r="D182" s="36"/>
      <c r="E182" s="36"/>
      <c r="F182" s="6"/>
      <c r="G182" s="79"/>
      <c r="H182" s="36"/>
      <c r="I182" s="36"/>
      <c r="J182" s="36"/>
      <c r="K182" s="36"/>
      <c r="L182" s="36"/>
      <c r="M182" s="36"/>
    </row>
    <row r="183" spans="1:13">
      <c r="A183" s="6"/>
      <c r="B183" s="35" t="s">
        <v>19</v>
      </c>
      <c r="C183" s="36" t="s">
        <v>149</v>
      </c>
      <c r="D183" s="35"/>
      <c r="E183" s="37"/>
      <c r="F183" s="6"/>
      <c r="G183" s="79"/>
      <c r="H183" s="36"/>
      <c r="I183" s="36"/>
      <c r="J183" s="36"/>
      <c r="K183" s="36"/>
      <c r="L183" s="36"/>
      <c r="M183" s="36"/>
    </row>
    <row r="184" spans="1:13">
      <c r="A184" s="6"/>
      <c r="B184" s="36"/>
      <c r="C184" s="36" t="s">
        <v>119</v>
      </c>
      <c r="D184" s="36" t="s">
        <v>132</v>
      </c>
      <c r="E184" s="37"/>
      <c r="F184" s="6" t="s">
        <v>11</v>
      </c>
      <c r="G184" s="79" t="s">
        <v>110</v>
      </c>
      <c r="H184" s="36"/>
      <c r="I184" s="36"/>
      <c r="J184" s="36"/>
      <c r="K184" s="36"/>
      <c r="L184" s="36"/>
      <c r="M184" s="36"/>
    </row>
    <row r="185" spans="1:13">
      <c r="A185" s="6"/>
      <c r="B185" s="36"/>
      <c r="C185" s="36" t="s">
        <v>120</v>
      </c>
      <c r="D185" s="36" t="s">
        <v>133</v>
      </c>
      <c r="E185" s="37"/>
      <c r="F185" s="6" t="s">
        <v>11</v>
      </c>
      <c r="G185" s="79" t="s">
        <v>111</v>
      </c>
      <c r="H185" s="36"/>
      <c r="I185" s="36"/>
      <c r="J185" s="36"/>
      <c r="K185" s="36"/>
      <c r="L185" s="36"/>
      <c r="M185" s="36"/>
    </row>
    <row r="186" spans="1:13">
      <c r="A186" s="6"/>
      <c r="B186" s="36"/>
      <c r="C186" s="36" t="s">
        <v>121</v>
      </c>
      <c r="D186" s="36" t="s">
        <v>134</v>
      </c>
      <c r="E186" s="37"/>
      <c r="F186" s="6" t="s">
        <v>11</v>
      </c>
      <c r="G186" s="79" t="s">
        <v>111</v>
      </c>
      <c r="H186" s="36"/>
      <c r="I186" s="36"/>
      <c r="J186" s="36"/>
      <c r="K186" s="36"/>
      <c r="L186" s="36"/>
      <c r="M186" s="36"/>
    </row>
    <row r="187" spans="1:13">
      <c r="A187" s="6"/>
      <c r="B187" s="36"/>
      <c r="C187" s="36" t="s">
        <v>128</v>
      </c>
      <c r="D187" s="36" t="s">
        <v>135</v>
      </c>
      <c r="E187" s="37"/>
      <c r="F187" s="6" t="s">
        <v>11</v>
      </c>
      <c r="G187" s="79" t="s">
        <v>111</v>
      </c>
      <c r="H187" s="36"/>
      <c r="I187" s="36"/>
      <c r="J187" s="36"/>
      <c r="K187" s="36"/>
      <c r="L187" s="36"/>
      <c r="M187" s="36"/>
    </row>
    <row r="188" spans="1:13">
      <c r="A188" s="6"/>
      <c r="B188" s="36"/>
      <c r="C188" s="36" t="s">
        <v>129</v>
      </c>
      <c r="D188" s="36" t="s">
        <v>136</v>
      </c>
      <c r="E188" s="37"/>
      <c r="F188" s="6" t="s">
        <v>11</v>
      </c>
      <c r="G188" s="79" t="s">
        <v>111</v>
      </c>
      <c r="H188" s="36"/>
      <c r="I188" s="36"/>
      <c r="J188" s="36"/>
      <c r="K188" s="36"/>
      <c r="L188" s="36"/>
      <c r="M188" s="36"/>
    </row>
    <row r="189" spans="1:13">
      <c r="A189" s="6"/>
      <c r="B189" s="36"/>
      <c r="C189" s="36" t="s">
        <v>130</v>
      </c>
      <c r="D189" s="36" t="s">
        <v>137</v>
      </c>
      <c r="E189" s="37"/>
      <c r="F189" s="6" t="s">
        <v>11</v>
      </c>
      <c r="G189" s="79" t="s">
        <v>112</v>
      </c>
      <c r="H189" s="36"/>
      <c r="I189" s="36"/>
      <c r="J189" s="36"/>
      <c r="K189" s="36"/>
      <c r="L189" s="36"/>
      <c r="M189" s="36"/>
    </row>
    <row r="190" spans="1:13">
      <c r="A190" s="6"/>
      <c r="B190" s="36"/>
      <c r="C190" s="36" t="s">
        <v>131</v>
      </c>
      <c r="D190" s="36" t="s">
        <v>138</v>
      </c>
      <c r="E190" s="37"/>
      <c r="F190" s="6" t="s">
        <v>11</v>
      </c>
      <c r="G190" s="79" t="s">
        <v>111</v>
      </c>
      <c r="H190" s="36"/>
      <c r="I190" s="36"/>
      <c r="J190" s="36"/>
      <c r="K190" s="36"/>
      <c r="L190" s="36"/>
      <c r="M190" s="36"/>
    </row>
    <row r="191" spans="1:13">
      <c r="A191" s="6"/>
      <c r="B191" s="36"/>
      <c r="C191" s="36"/>
      <c r="D191" s="36"/>
      <c r="E191" s="36"/>
      <c r="F191" s="6"/>
      <c r="G191" s="79"/>
      <c r="H191" s="36"/>
      <c r="I191" s="36"/>
      <c r="J191" s="36"/>
      <c r="K191" s="36"/>
      <c r="L191" s="36"/>
      <c r="M191" s="36"/>
    </row>
    <row r="192" spans="1:13">
      <c r="A192" s="6"/>
      <c r="B192" s="35" t="s">
        <v>58</v>
      </c>
      <c r="C192" s="36" t="s">
        <v>150</v>
      </c>
      <c r="D192" s="35"/>
      <c r="E192" s="37"/>
      <c r="F192" s="6"/>
      <c r="G192" s="79" t="s">
        <v>113</v>
      </c>
      <c r="H192" s="36"/>
      <c r="I192" s="36"/>
      <c r="J192" s="36"/>
      <c r="K192" s="36"/>
      <c r="L192" s="36"/>
      <c r="M192" s="36"/>
    </row>
    <row r="193" spans="1:13">
      <c r="A193" s="6"/>
      <c r="B193" s="36"/>
      <c r="C193" s="36" t="s">
        <v>119</v>
      </c>
      <c r="D193" s="36" t="s">
        <v>139</v>
      </c>
      <c r="E193" s="37"/>
      <c r="F193" s="6" t="s">
        <v>11</v>
      </c>
      <c r="G193" s="79" t="s">
        <v>114</v>
      </c>
      <c r="H193" s="36"/>
      <c r="I193" s="36"/>
      <c r="J193" s="36"/>
      <c r="K193" s="36"/>
      <c r="L193" s="36"/>
      <c r="M193" s="36"/>
    </row>
    <row r="194" spans="1:13">
      <c r="A194" s="6"/>
      <c r="B194" s="36"/>
      <c r="C194" s="36" t="s">
        <v>120</v>
      </c>
      <c r="D194" s="36" t="s">
        <v>140</v>
      </c>
      <c r="E194" s="37"/>
      <c r="F194" s="6" t="s">
        <v>11</v>
      </c>
      <c r="G194" s="79" t="s">
        <v>264</v>
      </c>
      <c r="H194" s="36"/>
      <c r="I194" s="36"/>
      <c r="J194" s="36"/>
      <c r="K194" s="36"/>
      <c r="L194" s="36"/>
      <c r="M194" s="36"/>
    </row>
    <row r="195" spans="1:13">
      <c r="A195" s="6"/>
      <c r="B195" s="36"/>
      <c r="C195" s="36"/>
      <c r="D195" s="36"/>
      <c r="E195" s="37"/>
      <c r="F195" s="79"/>
      <c r="G195" s="79" t="s">
        <v>265</v>
      </c>
      <c r="H195" s="36"/>
      <c r="I195" s="36"/>
      <c r="J195" s="36"/>
      <c r="K195" s="36"/>
      <c r="L195" s="36"/>
      <c r="M195" s="36"/>
    </row>
    <row r="196" spans="1:13">
      <c r="A196" s="6"/>
      <c r="B196" s="36"/>
      <c r="C196" s="36" t="s">
        <v>121</v>
      </c>
      <c r="D196" s="36" t="s">
        <v>141</v>
      </c>
      <c r="E196" s="37"/>
      <c r="F196" s="79" t="s">
        <v>11</v>
      </c>
      <c r="G196" s="79" t="s">
        <v>64</v>
      </c>
      <c r="H196" s="36"/>
      <c r="I196" s="36"/>
      <c r="J196" s="36"/>
      <c r="K196" s="36"/>
      <c r="L196" s="36"/>
      <c r="M196" s="36"/>
    </row>
    <row r="197" spans="1:13">
      <c r="A197" s="6"/>
      <c r="B197" s="36"/>
      <c r="C197" s="36"/>
      <c r="D197" s="36"/>
      <c r="E197" s="37"/>
      <c r="F197" s="79"/>
      <c r="G197" s="79"/>
      <c r="H197" s="36"/>
      <c r="I197" s="36"/>
      <c r="J197" s="36"/>
      <c r="K197" s="36"/>
      <c r="L197" s="36"/>
      <c r="M197" s="36"/>
    </row>
    <row r="198" spans="1:13" ht="29.25" customHeight="1">
      <c r="A198" s="25">
        <v>16</v>
      </c>
      <c r="B198" s="284" t="s">
        <v>59</v>
      </c>
      <c r="C198" s="284"/>
      <c r="D198" s="284"/>
      <c r="E198" s="284"/>
      <c r="F198" s="6" t="s">
        <v>11</v>
      </c>
      <c r="G198" s="79" t="s">
        <v>534</v>
      </c>
      <c r="H198" s="36"/>
      <c r="I198" s="36"/>
      <c r="J198" s="36"/>
      <c r="K198" s="36"/>
      <c r="L198" s="36"/>
      <c r="M198" s="36"/>
    </row>
    <row r="199" spans="1:13" ht="15" customHeight="1">
      <c r="A199" s="6"/>
      <c r="B199" s="81"/>
      <c r="C199" s="81"/>
      <c r="D199" s="81"/>
      <c r="E199" s="81"/>
      <c r="F199" s="6"/>
      <c r="G199" s="79"/>
      <c r="H199" s="36"/>
      <c r="I199" s="36"/>
      <c r="J199" s="36"/>
      <c r="K199" s="36"/>
      <c r="L199" s="36"/>
      <c r="M199" s="36"/>
    </row>
    <row r="200" spans="1:13">
      <c r="A200" s="6">
        <v>17</v>
      </c>
      <c r="B200" s="302" t="s">
        <v>60</v>
      </c>
      <c r="C200" s="302"/>
      <c r="D200" s="302"/>
      <c r="E200" s="302"/>
      <c r="F200" s="6" t="s">
        <v>11</v>
      </c>
      <c r="G200" s="79" t="s">
        <v>432</v>
      </c>
      <c r="H200" s="36"/>
      <c r="I200" s="36"/>
      <c r="J200" s="36"/>
      <c r="K200" s="36"/>
      <c r="L200" s="36"/>
      <c r="M200" s="36"/>
    </row>
    <row r="201" spans="1:13">
      <c r="A201" s="6"/>
      <c r="B201" s="36"/>
      <c r="C201" s="36"/>
      <c r="D201" s="36"/>
      <c r="E201" s="36"/>
      <c r="F201" s="79"/>
      <c r="G201" s="79"/>
      <c r="H201" s="36"/>
      <c r="I201" s="36"/>
      <c r="J201" s="36"/>
      <c r="K201" s="36"/>
      <c r="L201" s="36"/>
      <c r="M201" s="36"/>
    </row>
    <row r="202" spans="1:13">
      <c r="A202" s="6"/>
      <c r="B202" s="36"/>
      <c r="C202" s="36"/>
      <c r="D202" s="36"/>
      <c r="E202" s="36"/>
      <c r="F202" s="79"/>
      <c r="G202" s="79"/>
      <c r="H202" s="36"/>
      <c r="I202" s="36"/>
      <c r="J202" s="36"/>
      <c r="K202" s="36"/>
      <c r="L202" s="36"/>
      <c r="M202" s="36"/>
    </row>
    <row r="203" spans="1:13">
      <c r="A203" s="6"/>
      <c r="B203" s="36"/>
      <c r="C203" s="36"/>
      <c r="D203" s="36"/>
      <c r="E203" s="36"/>
      <c r="F203" s="79"/>
      <c r="G203" s="79"/>
      <c r="H203" s="36"/>
      <c r="I203" s="36"/>
      <c r="J203" s="36"/>
      <c r="K203" s="36"/>
      <c r="L203" s="36"/>
      <c r="M203" s="36"/>
    </row>
    <row r="204" spans="1:13">
      <c r="A204" s="15"/>
      <c r="B204" s="40"/>
      <c r="C204" s="40"/>
      <c r="D204" s="40"/>
      <c r="E204" s="40"/>
      <c r="F204" s="17"/>
      <c r="G204" s="17"/>
      <c r="H204" s="40"/>
      <c r="I204" s="40"/>
      <c r="J204" s="40"/>
      <c r="K204" s="40"/>
      <c r="L204" s="40"/>
      <c r="M204" s="40"/>
    </row>
    <row r="205" spans="1:13">
      <c r="A205" s="15"/>
      <c r="B205" s="16"/>
      <c r="C205" s="16"/>
      <c r="D205" s="16"/>
      <c r="E205" s="16"/>
      <c r="F205" s="17"/>
      <c r="G205" s="17"/>
      <c r="H205" s="16"/>
      <c r="I205" s="16"/>
      <c r="J205" s="16"/>
      <c r="K205" s="16"/>
      <c r="L205" s="16"/>
      <c r="M205" s="16"/>
    </row>
    <row r="206" spans="1:13">
      <c r="A206" s="15"/>
      <c r="B206" s="16"/>
      <c r="C206" s="16"/>
      <c r="D206" s="16"/>
      <c r="E206" s="16"/>
      <c r="F206" s="17"/>
      <c r="G206" s="17"/>
      <c r="H206" s="16"/>
      <c r="I206" s="16"/>
      <c r="J206" s="16"/>
      <c r="K206" s="16"/>
      <c r="L206" s="16"/>
      <c r="M206" s="16"/>
    </row>
    <row r="207" spans="1:13">
      <c r="A207" s="15"/>
      <c r="B207" s="16"/>
      <c r="C207" s="16"/>
      <c r="D207" s="16"/>
      <c r="E207" s="16"/>
      <c r="F207" s="17"/>
      <c r="G207" s="17"/>
      <c r="H207" s="16"/>
      <c r="I207" s="16"/>
      <c r="J207" s="16"/>
      <c r="K207" s="16"/>
      <c r="L207" s="16"/>
      <c r="M207" s="16"/>
    </row>
    <row r="208" spans="1:13">
      <c r="A208" s="15"/>
      <c r="B208" s="16"/>
      <c r="C208" s="16"/>
      <c r="D208" s="16"/>
      <c r="E208" s="16"/>
      <c r="F208" s="17"/>
      <c r="G208" s="17"/>
      <c r="H208" s="16"/>
      <c r="I208" s="16"/>
      <c r="J208" s="16"/>
      <c r="K208" s="16"/>
      <c r="L208" s="16"/>
      <c r="M208" s="16"/>
    </row>
  </sheetData>
  <mergeCells count="189">
    <mergeCell ref="B49:K49"/>
    <mergeCell ref="B50:K50"/>
    <mergeCell ref="C46:E46"/>
    <mergeCell ref="C41:E41"/>
    <mergeCell ref="F41:H41"/>
    <mergeCell ref="C42:E42"/>
    <mergeCell ref="F42:H42"/>
    <mergeCell ref="C37:E37"/>
    <mergeCell ref="F37:H37"/>
    <mergeCell ref="C38:E38"/>
    <mergeCell ref="F38:H38"/>
    <mergeCell ref="C39:E39"/>
    <mergeCell ref="F39:H39"/>
    <mergeCell ref="F46:H46"/>
    <mergeCell ref="C47:E47"/>
    <mergeCell ref="F47:H47"/>
    <mergeCell ref="C48:E48"/>
    <mergeCell ref="F48:H48"/>
    <mergeCell ref="C43:E43"/>
    <mergeCell ref="F43:H43"/>
    <mergeCell ref="C44:E44"/>
    <mergeCell ref="F44:H44"/>
    <mergeCell ref="C45:E45"/>
    <mergeCell ref="F45:H45"/>
    <mergeCell ref="A1:L1"/>
    <mergeCell ref="B3:E3"/>
    <mergeCell ref="B4:E4"/>
    <mergeCell ref="B5:E5"/>
    <mergeCell ref="B13:E13"/>
    <mergeCell ref="G13:L13"/>
    <mergeCell ref="K32:K34"/>
    <mergeCell ref="L32:L34"/>
    <mergeCell ref="C40:E40"/>
    <mergeCell ref="F40:H40"/>
    <mergeCell ref="M32:M34"/>
    <mergeCell ref="C35:E35"/>
    <mergeCell ref="F35:H35"/>
    <mergeCell ref="C36:E36"/>
    <mergeCell ref="F36:H36"/>
    <mergeCell ref="B14:E14"/>
    <mergeCell ref="H28:L28"/>
    <mergeCell ref="H29:L29"/>
    <mergeCell ref="B30:E30"/>
    <mergeCell ref="B32:B34"/>
    <mergeCell ref="C32:E34"/>
    <mergeCell ref="F32:H34"/>
    <mergeCell ref="I32:I34"/>
    <mergeCell ref="J32:J34"/>
    <mergeCell ref="C56:H56"/>
    <mergeCell ref="I56:L56"/>
    <mergeCell ref="C57:H57"/>
    <mergeCell ref="I57:L57"/>
    <mergeCell ref="C58:H58"/>
    <mergeCell ref="I58:L58"/>
    <mergeCell ref="B52:E52"/>
    <mergeCell ref="B53:B54"/>
    <mergeCell ref="C53:H54"/>
    <mergeCell ref="I53:L54"/>
    <mergeCell ref="C55:H55"/>
    <mergeCell ref="I55:L55"/>
    <mergeCell ref="C62:H62"/>
    <mergeCell ref="I62:L62"/>
    <mergeCell ref="C63:H63"/>
    <mergeCell ref="I63:L63"/>
    <mergeCell ref="C64:H64"/>
    <mergeCell ref="I64:L64"/>
    <mergeCell ref="C59:H59"/>
    <mergeCell ref="I59:L59"/>
    <mergeCell ref="C60:H60"/>
    <mergeCell ref="I60:L60"/>
    <mergeCell ref="C61:H61"/>
    <mergeCell ref="I61:L61"/>
    <mergeCell ref="B70:E70"/>
    <mergeCell ref="B71:B72"/>
    <mergeCell ref="C71:H72"/>
    <mergeCell ref="I71:L72"/>
    <mergeCell ref="C73:H73"/>
    <mergeCell ref="I73:L73"/>
    <mergeCell ref="C68:H68"/>
    <mergeCell ref="I68:L68"/>
    <mergeCell ref="C65:H65"/>
    <mergeCell ref="I65:L65"/>
    <mergeCell ref="C66:H66"/>
    <mergeCell ref="I66:L66"/>
    <mergeCell ref="C67:H67"/>
    <mergeCell ref="I67:L67"/>
    <mergeCell ref="I85:L85"/>
    <mergeCell ref="C86:H86"/>
    <mergeCell ref="I86:L86"/>
    <mergeCell ref="I80:L80"/>
    <mergeCell ref="C81:H81"/>
    <mergeCell ref="I81:L81"/>
    <mergeCell ref="C82:H82"/>
    <mergeCell ref="I82:L82"/>
    <mergeCell ref="C83:H83"/>
    <mergeCell ref="I83:L83"/>
    <mergeCell ref="C84:H84"/>
    <mergeCell ref="I84:L84"/>
    <mergeCell ref="C80:H80"/>
    <mergeCell ref="C85:H85"/>
    <mergeCell ref="C78:H78"/>
    <mergeCell ref="I78:L78"/>
    <mergeCell ref="C79:H79"/>
    <mergeCell ref="I79:L79"/>
    <mergeCell ref="C74:H74"/>
    <mergeCell ref="C75:H75"/>
    <mergeCell ref="I75:L75"/>
    <mergeCell ref="C76:H76"/>
    <mergeCell ref="I76:L76"/>
    <mergeCell ref="C77:H77"/>
    <mergeCell ref="I77:L77"/>
    <mergeCell ref="C91:H91"/>
    <mergeCell ref="I91:L91"/>
    <mergeCell ref="C92:H92"/>
    <mergeCell ref="C93:H93"/>
    <mergeCell ref="I93:L93"/>
    <mergeCell ref="B88:E88"/>
    <mergeCell ref="B89:B90"/>
    <mergeCell ref="C89:H90"/>
    <mergeCell ref="I89:L90"/>
    <mergeCell ref="C94:H94"/>
    <mergeCell ref="I94:L94"/>
    <mergeCell ref="C95:H95"/>
    <mergeCell ref="I95:L95"/>
    <mergeCell ref="C96:H96"/>
    <mergeCell ref="I96:L96"/>
    <mergeCell ref="C102:H102"/>
    <mergeCell ref="I102:L102"/>
    <mergeCell ref="C103:H103"/>
    <mergeCell ref="I103:L103"/>
    <mergeCell ref="C97:H97"/>
    <mergeCell ref="I97:L97"/>
    <mergeCell ref="C98:H98"/>
    <mergeCell ref="I98:L98"/>
    <mergeCell ref="C99:H99"/>
    <mergeCell ref="I99:L99"/>
    <mergeCell ref="C100:H100"/>
    <mergeCell ref="I100:L100"/>
    <mergeCell ref="C101:H101"/>
    <mergeCell ref="I101:L101"/>
    <mergeCell ref="C116:L116"/>
    <mergeCell ref="C117:L117"/>
    <mergeCell ref="C118:L118"/>
    <mergeCell ref="C119:L119"/>
    <mergeCell ref="C120:L120"/>
    <mergeCell ref="C104:H104"/>
    <mergeCell ref="I104:L104"/>
    <mergeCell ref="B106:E106"/>
    <mergeCell ref="C107:L107"/>
    <mergeCell ref="C108:L108"/>
    <mergeCell ref="F131:J131"/>
    <mergeCell ref="K131:L131"/>
    <mergeCell ref="C127:E127"/>
    <mergeCell ref="F127:J127"/>
    <mergeCell ref="K127:L127"/>
    <mergeCell ref="C128:E128"/>
    <mergeCell ref="F128:J128"/>
    <mergeCell ref="K128:L128"/>
    <mergeCell ref="C121:L121"/>
    <mergeCell ref="C122:L122"/>
    <mergeCell ref="B124:E124"/>
    <mergeCell ref="B125:B126"/>
    <mergeCell ref="C125:E126"/>
    <mergeCell ref="F125:J126"/>
    <mergeCell ref="K125:L126"/>
    <mergeCell ref="C147:H147"/>
    <mergeCell ref="B200:E200"/>
    <mergeCell ref="C109:L109"/>
    <mergeCell ref="C110:L110"/>
    <mergeCell ref="C111:L111"/>
    <mergeCell ref="C112:L112"/>
    <mergeCell ref="D156:L156"/>
    <mergeCell ref="E166:L166"/>
    <mergeCell ref="E167:L167"/>
    <mergeCell ref="E168:L168"/>
    <mergeCell ref="B198:E198"/>
    <mergeCell ref="B133:F133"/>
    <mergeCell ref="C134:H134"/>
    <mergeCell ref="I134:L134"/>
    <mergeCell ref="B144:E144"/>
    <mergeCell ref="B145:B146"/>
    <mergeCell ref="C145:H146"/>
    <mergeCell ref="I145:L146"/>
    <mergeCell ref="F129:J129"/>
    <mergeCell ref="K129:L129"/>
    <mergeCell ref="C130:E130"/>
    <mergeCell ref="F130:J130"/>
    <mergeCell ref="K130:L130"/>
    <mergeCell ref="C131:E131"/>
  </mergeCells>
  <pageMargins left="0.78740157480314965" right="0.78740157480314965" top="0.78740157480314965" bottom="1.5748031496062993" header="0.31496062992125984" footer="0.31496062992125984"/>
  <pageSetup paperSize="5" scale="90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</sheetPr>
  <dimension ref="A1:N187"/>
  <sheetViews>
    <sheetView view="pageBreakPreview" topLeftCell="C1" zoomScale="166" zoomScaleSheetLayoutView="166" workbookViewId="0">
      <selection activeCell="C46" sqref="C46:H47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.7109375" customWidth="1"/>
    <col min="6" max="7" width="2.42578125" style="2" customWidth="1"/>
    <col min="8" max="9" width="8.140625" customWidth="1"/>
    <col min="10" max="10" width="12" customWidth="1"/>
    <col min="11" max="11" width="8.7109375" customWidth="1"/>
    <col min="12" max="13" width="12.140625" customWidth="1"/>
    <col min="14" max="14" width="17.85546875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84"/>
    </row>
    <row r="2" spans="1:13" ht="9.75" customHeight="1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89" t="s">
        <v>11</v>
      </c>
      <c r="G3" s="7" t="s">
        <v>370</v>
      </c>
      <c r="I3" s="7"/>
      <c r="J3" s="7"/>
      <c r="K3" s="7"/>
      <c r="L3" s="7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89" t="s">
        <v>11</v>
      </c>
      <c r="G4" s="201" t="s">
        <v>751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89" t="s">
        <v>11</v>
      </c>
      <c r="G5" s="196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89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89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89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89" t="s">
        <v>11</v>
      </c>
      <c r="G9" s="7" t="s">
        <v>647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89" t="s">
        <v>11</v>
      </c>
      <c r="G10" s="7" t="s">
        <v>64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89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89" t="s">
        <v>11</v>
      </c>
      <c r="G12" s="7" t="s">
        <v>64</v>
      </c>
      <c r="I12" s="7"/>
      <c r="J12" s="7"/>
      <c r="K12" s="7"/>
      <c r="L12" s="7"/>
      <c r="M12" s="7"/>
    </row>
    <row r="13" spans="1:13" ht="53.25" customHeight="1">
      <c r="A13" s="18" t="s">
        <v>4</v>
      </c>
      <c r="B13" s="344" t="s">
        <v>9</v>
      </c>
      <c r="C13" s="344"/>
      <c r="D13" s="344"/>
      <c r="E13" s="344"/>
      <c r="F13" s="87" t="s">
        <v>11</v>
      </c>
      <c r="G13" s="303" t="s">
        <v>343</v>
      </c>
      <c r="H13" s="303"/>
      <c r="I13" s="303"/>
      <c r="J13" s="303"/>
      <c r="K13" s="303"/>
      <c r="L13" s="303"/>
      <c r="M13" s="88"/>
    </row>
    <row r="14" spans="1:13">
      <c r="A14" s="9" t="s">
        <v>5</v>
      </c>
      <c r="B14" s="297" t="s">
        <v>10</v>
      </c>
      <c r="C14" s="297"/>
      <c r="D14" s="297"/>
      <c r="E14" s="297"/>
      <c r="F14" s="89" t="s">
        <v>11</v>
      </c>
      <c r="G14" s="89"/>
      <c r="H14" s="7"/>
      <c r="I14" s="7"/>
      <c r="J14" s="7"/>
      <c r="K14" s="7"/>
      <c r="L14" s="7"/>
      <c r="M14" s="7"/>
    </row>
    <row r="15" spans="1:13">
      <c r="A15" s="9"/>
      <c r="B15" s="10" t="s">
        <v>14</v>
      </c>
      <c r="C15" s="7" t="s">
        <v>39</v>
      </c>
      <c r="D15" s="7"/>
      <c r="F15" s="89" t="s">
        <v>11</v>
      </c>
      <c r="G15" s="7" t="s">
        <v>65</v>
      </c>
      <c r="I15" s="7"/>
      <c r="J15" s="7"/>
      <c r="K15" s="7"/>
      <c r="L15" s="7"/>
      <c r="M15" s="7"/>
    </row>
    <row r="16" spans="1:13">
      <c r="A16" s="9"/>
      <c r="B16" s="10" t="s">
        <v>15</v>
      </c>
      <c r="C16" s="7" t="s">
        <v>40</v>
      </c>
      <c r="D16" s="7"/>
      <c r="F16" s="89" t="s">
        <v>11</v>
      </c>
      <c r="G16" s="89"/>
      <c r="I16" s="7"/>
      <c r="J16" s="7"/>
      <c r="K16" s="7"/>
      <c r="L16" s="7"/>
      <c r="M16" s="7"/>
    </row>
    <row r="17" spans="1:14">
      <c r="A17" s="9"/>
      <c r="B17" s="10"/>
      <c r="C17" s="7" t="s">
        <v>67</v>
      </c>
      <c r="D17" s="7"/>
      <c r="F17" s="89" t="s">
        <v>11</v>
      </c>
      <c r="G17" s="7" t="s">
        <v>473</v>
      </c>
      <c r="I17" s="7"/>
      <c r="J17" s="7"/>
      <c r="K17" s="7"/>
      <c r="L17" s="7"/>
      <c r="M17" s="7"/>
    </row>
    <row r="18" spans="1:14">
      <c r="A18" s="9"/>
      <c r="B18" s="10"/>
      <c r="C18" s="7" t="s">
        <v>68</v>
      </c>
      <c r="D18" s="7"/>
      <c r="F18" s="89" t="s">
        <v>11</v>
      </c>
      <c r="G18" s="89" t="s">
        <v>64</v>
      </c>
      <c r="H18" s="7" t="s">
        <v>269</v>
      </c>
      <c r="I18" s="7"/>
      <c r="J18" s="7"/>
      <c r="K18" s="7"/>
      <c r="L18" s="7"/>
      <c r="M18" s="7"/>
    </row>
    <row r="19" spans="1:14">
      <c r="A19" s="9"/>
      <c r="B19" s="10"/>
      <c r="C19" s="10"/>
      <c r="D19" s="10"/>
      <c r="E19" s="7"/>
      <c r="F19" s="89"/>
      <c r="G19" s="89" t="s">
        <v>64</v>
      </c>
      <c r="H19" s="7" t="s">
        <v>270</v>
      </c>
      <c r="I19" s="7"/>
      <c r="J19" s="7"/>
      <c r="K19" s="7"/>
      <c r="L19" s="7"/>
      <c r="M19" s="7"/>
    </row>
    <row r="20" spans="1:14">
      <c r="A20" s="9"/>
      <c r="B20" s="10"/>
      <c r="C20" s="10"/>
      <c r="D20" s="10"/>
      <c r="E20" s="7"/>
      <c r="F20" s="89"/>
      <c r="G20" s="89" t="s">
        <v>64</v>
      </c>
      <c r="H20" s="7" t="s">
        <v>271</v>
      </c>
      <c r="I20" s="7"/>
      <c r="J20" s="7"/>
      <c r="K20" s="7"/>
      <c r="L20" s="7"/>
      <c r="M20" s="7"/>
    </row>
    <row r="21" spans="1:14">
      <c r="A21" s="9"/>
      <c r="B21" s="10"/>
      <c r="C21" s="10"/>
      <c r="D21" s="10"/>
      <c r="E21" s="7"/>
      <c r="F21" s="89"/>
      <c r="G21" s="89" t="s">
        <v>64</v>
      </c>
      <c r="H21" s="7" t="s">
        <v>272</v>
      </c>
      <c r="I21" s="7"/>
      <c r="J21" s="7"/>
      <c r="K21" s="7"/>
      <c r="L21" s="7"/>
      <c r="M21" s="7"/>
    </row>
    <row r="22" spans="1:14" ht="9" customHeight="1">
      <c r="A22" s="9"/>
      <c r="B22" s="10"/>
      <c r="C22" s="10"/>
      <c r="D22" s="10"/>
      <c r="E22" s="7"/>
      <c r="F22" s="89"/>
      <c r="G22" s="89"/>
      <c r="H22" s="7"/>
      <c r="I22" s="7"/>
      <c r="J22" s="7"/>
      <c r="K22" s="7"/>
      <c r="L22" s="7"/>
      <c r="M22" s="7"/>
    </row>
    <row r="23" spans="1:14" ht="57.75" customHeight="1">
      <c r="A23" s="6"/>
      <c r="B23" s="19" t="s">
        <v>16</v>
      </c>
      <c r="C23" s="20" t="s">
        <v>41</v>
      </c>
      <c r="D23" s="20"/>
      <c r="F23" s="87" t="s">
        <v>11</v>
      </c>
      <c r="G23" s="87" t="s">
        <v>64</v>
      </c>
      <c r="H23" s="303" t="s">
        <v>531</v>
      </c>
      <c r="I23" s="303"/>
      <c r="J23" s="303"/>
      <c r="K23" s="303"/>
      <c r="L23" s="303"/>
      <c r="M23" s="88"/>
    </row>
    <row r="24" spans="1:14" ht="10.5" customHeight="1">
      <c r="A24" s="6"/>
      <c r="B24" s="19"/>
      <c r="C24" s="19"/>
      <c r="D24" s="19"/>
      <c r="E24" s="20"/>
      <c r="F24" s="87"/>
      <c r="G24" s="87"/>
      <c r="H24" s="303"/>
      <c r="I24" s="303"/>
      <c r="J24" s="303"/>
      <c r="K24" s="303"/>
      <c r="L24" s="303"/>
      <c r="M24" s="88"/>
    </row>
    <row r="25" spans="1:14">
      <c r="A25" s="9" t="s">
        <v>12</v>
      </c>
      <c r="B25" s="297" t="s">
        <v>13</v>
      </c>
      <c r="C25" s="297"/>
      <c r="D25" s="297"/>
      <c r="E25" s="297"/>
      <c r="F25" s="89"/>
      <c r="G25" s="89"/>
      <c r="H25" s="7"/>
      <c r="I25" s="7"/>
      <c r="J25" s="7"/>
      <c r="K25" s="7"/>
      <c r="L25" s="7"/>
      <c r="M25" s="7"/>
    </row>
    <row r="26" spans="1:14" ht="5.25" customHeight="1">
      <c r="A26" s="6"/>
      <c r="B26" s="7"/>
      <c r="C26" s="7"/>
      <c r="D26" s="7"/>
      <c r="E26" s="7"/>
      <c r="F26" s="89"/>
      <c r="G26" s="89"/>
      <c r="H26" s="7"/>
      <c r="I26" s="7"/>
      <c r="J26" s="7"/>
      <c r="K26" s="7"/>
      <c r="L26" s="7"/>
      <c r="M26" s="7"/>
    </row>
    <row r="27" spans="1:14" ht="15" customHeight="1">
      <c r="A27" s="6"/>
      <c r="B27" s="386" t="s">
        <v>28</v>
      </c>
      <c r="C27" s="389" t="s">
        <v>29</v>
      </c>
      <c r="D27" s="390"/>
      <c r="E27" s="391"/>
      <c r="F27" s="389" t="s">
        <v>35</v>
      </c>
      <c r="G27" s="390"/>
      <c r="H27" s="391"/>
      <c r="I27" s="380" t="s">
        <v>31</v>
      </c>
      <c r="J27" s="380" t="s">
        <v>61</v>
      </c>
      <c r="K27" s="380" t="s">
        <v>62</v>
      </c>
      <c r="L27" s="380" t="s">
        <v>435</v>
      </c>
      <c r="M27" s="380" t="s">
        <v>157</v>
      </c>
    </row>
    <row r="28" spans="1:14" ht="15" customHeight="1">
      <c r="A28" s="6"/>
      <c r="B28" s="387"/>
      <c r="C28" s="392"/>
      <c r="D28" s="393"/>
      <c r="E28" s="394"/>
      <c r="F28" s="392"/>
      <c r="G28" s="393"/>
      <c r="H28" s="394"/>
      <c r="I28" s="381"/>
      <c r="J28" s="381"/>
      <c r="K28" s="381"/>
      <c r="L28" s="381"/>
      <c r="M28" s="381"/>
    </row>
    <row r="29" spans="1:14" ht="24.75" customHeight="1">
      <c r="A29" s="6"/>
      <c r="B29" s="388"/>
      <c r="C29" s="395"/>
      <c r="D29" s="396"/>
      <c r="E29" s="397"/>
      <c r="F29" s="395"/>
      <c r="G29" s="396"/>
      <c r="H29" s="397"/>
      <c r="I29" s="382"/>
      <c r="J29" s="382"/>
      <c r="K29" s="382"/>
      <c r="L29" s="382"/>
      <c r="M29" s="382"/>
    </row>
    <row r="30" spans="1:14" s="76" customFormat="1" ht="52.5" customHeight="1">
      <c r="A30" s="39"/>
      <c r="B30" s="117" t="s">
        <v>1</v>
      </c>
      <c r="C30" s="288" t="s">
        <v>362</v>
      </c>
      <c r="D30" s="289"/>
      <c r="E30" s="290"/>
      <c r="F30" s="328" t="s">
        <v>345</v>
      </c>
      <c r="G30" s="329"/>
      <c r="H30" s="330"/>
      <c r="I30" s="14">
        <v>1</v>
      </c>
      <c r="J30" s="14">
        <f t="shared" ref="J30:J41" si="0">M30*60</f>
        <v>3300</v>
      </c>
      <c r="K30" s="121">
        <v>75000</v>
      </c>
      <c r="L30" s="122">
        <f t="shared" ref="L30:L41" si="1">(I30*J30)/K30</f>
        <v>4.3999999999999997E-2</v>
      </c>
      <c r="M30" s="14">
        <v>55</v>
      </c>
      <c r="N30" s="25"/>
    </row>
    <row r="31" spans="1:14" ht="39" customHeight="1">
      <c r="A31" s="6"/>
      <c r="B31" s="12" t="s">
        <v>2</v>
      </c>
      <c r="C31" s="288" t="s">
        <v>177</v>
      </c>
      <c r="D31" s="289"/>
      <c r="E31" s="290"/>
      <c r="F31" s="328" t="s">
        <v>72</v>
      </c>
      <c r="G31" s="329"/>
      <c r="H31" s="330"/>
      <c r="I31" s="14">
        <v>12</v>
      </c>
      <c r="J31" s="14">
        <f t="shared" si="0"/>
        <v>330</v>
      </c>
      <c r="K31" s="121">
        <v>75000</v>
      </c>
      <c r="L31" s="122">
        <f t="shared" si="1"/>
        <v>5.28E-2</v>
      </c>
      <c r="M31" s="14">
        <v>5.5</v>
      </c>
      <c r="N31" s="25"/>
    </row>
    <row r="32" spans="1:14" ht="75.75" customHeight="1">
      <c r="A32" s="6"/>
      <c r="B32" s="12">
        <v>3</v>
      </c>
      <c r="C32" s="288" t="s">
        <v>316</v>
      </c>
      <c r="D32" s="289"/>
      <c r="E32" s="290"/>
      <c r="F32" s="328" t="s">
        <v>73</v>
      </c>
      <c r="G32" s="329"/>
      <c r="H32" s="330"/>
      <c r="I32" s="14">
        <v>12</v>
      </c>
      <c r="J32" s="14">
        <f t="shared" si="0"/>
        <v>330</v>
      </c>
      <c r="K32" s="121">
        <v>75000</v>
      </c>
      <c r="L32" s="122">
        <f t="shared" si="1"/>
        <v>5.28E-2</v>
      </c>
      <c r="M32" s="14">
        <v>5.5</v>
      </c>
      <c r="N32" s="25"/>
    </row>
    <row r="33" spans="1:14" ht="39.950000000000003" customHeight="1">
      <c r="A33" s="6"/>
      <c r="B33" s="12">
        <v>4</v>
      </c>
      <c r="C33" s="288" t="s">
        <v>179</v>
      </c>
      <c r="D33" s="289"/>
      <c r="E33" s="290"/>
      <c r="F33" s="328" t="s">
        <v>183</v>
      </c>
      <c r="G33" s="329"/>
      <c r="H33" s="330"/>
      <c r="I33" s="14">
        <v>12</v>
      </c>
      <c r="J33" s="14">
        <f t="shared" si="0"/>
        <v>330</v>
      </c>
      <c r="K33" s="121">
        <v>75000</v>
      </c>
      <c r="L33" s="122">
        <f t="shared" si="1"/>
        <v>5.28E-2</v>
      </c>
      <c r="M33" s="14">
        <v>5.5</v>
      </c>
      <c r="N33" s="25"/>
    </row>
    <row r="34" spans="1:14" ht="51" customHeight="1">
      <c r="A34" s="6"/>
      <c r="B34" s="12">
        <v>5</v>
      </c>
      <c r="C34" s="288" t="s">
        <v>180</v>
      </c>
      <c r="D34" s="289"/>
      <c r="E34" s="290"/>
      <c r="F34" s="328" t="s">
        <v>73</v>
      </c>
      <c r="G34" s="329"/>
      <c r="H34" s="330"/>
      <c r="I34" s="14">
        <v>12</v>
      </c>
      <c r="J34" s="14">
        <f t="shared" si="0"/>
        <v>330</v>
      </c>
      <c r="K34" s="121">
        <v>75000</v>
      </c>
      <c r="L34" s="122">
        <f t="shared" si="1"/>
        <v>5.28E-2</v>
      </c>
      <c r="M34" s="14">
        <v>5.5</v>
      </c>
      <c r="N34" s="25"/>
    </row>
    <row r="35" spans="1:14" ht="112.5" customHeight="1">
      <c r="A35" s="6"/>
      <c r="B35" s="12">
        <v>6</v>
      </c>
      <c r="C35" s="288" t="s">
        <v>371</v>
      </c>
      <c r="D35" s="289"/>
      <c r="E35" s="290"/>
      <c r="F35" s="328" t="s">
        <v>339</v>
      </c>
      <c r="G35" s="329"/>
      <c r="H35" s="330"/>
      <c r="I35" s="14">
        <v>7</v>
      </c>
      <c r="J35" s="14">
        <f t="shared" si="0"/>
        <v>3300</v>
      </c>
      <c r="K35" s="121">
        <v>75000</v>
      </c>
      <c r="L35" s="122">
        <f t="shared" si="1"/>
        <v>0.308</v>
      </c>
      <c r="M35" s="14">
        <v>55</v>
      </c>
      <c r="N35" s="25"/>
    </row>
    <row r="36" spans="1:14" ht="102.95" customHeight="1">
      <c r="A36" s="6"/>
      <c r="B36" s="12">
        <v>7</v>
      </c>
      <c r="C36" s="288" t="s">
        <v>372</v>
      </c>
      <c r="D36" s="289"/>
      <c r="E36" s="290"/>
      <c r="F36" s="328" t="s">
        <v>339</v>
      </c>
      <c r="G36" s="329"/>
      <c r="H36" s="330"/>
      <c r="I36" s="14">
        <v>7</v>
      </c>
      <c r="J36" s="14">
        <f t="shared" si="0"/>
        <v>330</v>
      </c>
      <c r="K36" s="121">
        <v>75000</v>
      </c>
      <c r="L36" s="122">
        <f t="shared" si="1"/>
        <v>3.0800000000000001E-2</v>
      </c>
      <c r="M36" s="14">
        <v>5.5</v>
      </c>
      <c r="N36" s="25"/>
    </row>
    <row r="37" spans="1:14" ht="64.5" customHeight="1">
      <c r="A37" s="6"/>
      <c r="B37" s="12">
        <v>8</v>
      </c>
      <c r="C37" s="288" t="s">
        <v>373</v>
      </c>
      <c r="D37" s="289"/>
      <c r="E37" s="290"/>
      <c r="F37" s="328" t="s">
        <v>339</v>
      </c>
      <c r="G37" s="329"/>
      <c r="H37" s="330"/>
      <c r="I37" s="14">
        <v>7</v>
      </c>
      <c r="J37" s="14">
        <f t="shared" si="0"/>
        <v>330</v>
      </c>
      <c r="K37" s="121">
        <v>75000</v>
      </c>
      <c r="L37" s="122">
        <f t="shared" si="1"/>
        <v>3.0800000000000001E-2</v>
      </c>
      <c r="M37" s="14">
        <v>5.5</v>
      </c>
      <c r="N37" s="25"/>
    </row>
    <row r="38" spans="1:14" ht="37.5" customHeight="1">
      <c r="A38" s="6"/>
      <c r="B38" s="12">
        <v>9</v>
      </c>
      <c r="C38" s="288" t="s">
        <v>374</v>
      </c>
      <c r="D38" s="289"/>
      <c r="E38" s="290"/>
      <c r="F38" s="328" t="s">
        <v>339</v>
      </c>
      <c r="G38" s="329"/>
      <c r="H38" s="330"/>
      <c r="I38" s="14">
        <v>7</v>
      </c>
      <c r="J38" s="14">
        <f t="shared" si="0"/>
        <v>330</v>
      </c>
      <c r="K38" s="121">
        <v>75000</v>
      </c>
      <c r="L38" s="122">
        <f t="shared" si="1"/>
        <v>3.0800000000000001E-2</v>
      </c>
      <c r="M38" s="14">
        <v>5.5</v>
      </c>
      <c r="N38" s="25"/>
    </row>
    <row r="39" spans="1:14" ht="47.1" customHeight="1">
      <c r="A39" s="6"/>
      <c r="B39" s="12">
        <v>10</v>
      </c>
      <c r="C39" s="288" t="s">
        <v>375</v>
      </c>
      <c r="D39" s="289"/>
      <c r="E39" s="290"/>
      <c r="F39" s="328" t="s">
        <v>339</v>
      </c>
      <c r="G39" s="329"/>
      <c r="H39" s="330"/>
      <c r="I39" s="14">
        <v>7</v>
      </c>
      <c r="J39" s="14">
        <f t="shared" si="0"/>
        <v>330</v>
      </c>
      <c r="K39" s="121">
        <v>75000</v>
      </c>
      <c r="L39" s="122">
        <f t="shared" si="1"/>
        <v>3.0800000000000001E-2</v>
      </c>
      <c r="M39" s="14">
        <v>5.5</v>
      </c>
      <c r="N39" s="25"/>
    </row>
    <row r="40" spans="1:14" ht="81.75" customHeight="1">
      <c r="A40" s="6"/>
      <c r="B40" s="12">
        <v>11</v>
      </c>
      <c r="C40" s="288" t="s">
        <v>368</v>
      </c>
      <c r="D40" s="289"/>
      <c r="E40" s="290"/>
      <c r="F40" s="328" t="s">
        <v>151</v>
      </c>
      <c r="G40" s="329"/>
      <c r="H40" s="330"/>
      <c r="I40" s="118">
        <v>12</v>
      </c>
      <c r="J40" s="118">
        <f t="shared" si="0"/>
        <v>1650</v>
      </c>
      <c r="K40" s="121">
        <v>75000</v>
      </c>
      <c r="L40" s="120">
        <f t="shared" si="1"/>
        <v>0.26400000000000001</v>
      </c>
      <c r="M40" s="118">
        <v>27.5</v>
      </c>
      <c r="N40" s="44"/>
    </row>
    <row r="41" spans="1:14" ht="55.5" customHeight="1">
      <c r="A41" s="6"/>
      <c r="B41" s="12">
        <v>12</v>
      </c>
      <c r="C41" s="331" t="s">
        <v>237</v>
      </c>
      <c r="D41" s="332"/>
      <c r="E41" s="333"/>
      <c r="F41" s="328" t="s">
        <v>152</v>
      </c>
      <c r="G41" s="329"/>
      <c r="H41" s="330"/>
      <c r="I41" s="14">
        <v>12</v>
      </c>
      <c r="J41" s="14">
        <f t="shared" si="0"/>
        <v>1650</v>
      </c>
      <c r="K41" s="121">
        <v>75000</v>
      </c>
      <c r="L41" s="122">
        <f t="shared" si="1"/>
        <v>0.26400000000000001</v>
      </c>
      <c r="M41" s="14">
        <v>27.5</v>
      </c>
      <c r="N41" s="25"/>
    </row>
    <row r="42" spans="1:14" ht="15" customHeight="1">
      <c r="A42" s="6"/>
      <c r="B42" s="294" t="s">
        <v>33</v>
      </c>
      <c r="C42" s="295"/>
      <c r="D42" s="295"/>
      <c r="E42" s="295"/>
      <c r="F42" s="295"/>
      <c r="G42" s="295"/>
      <c r="H42" s="295"/>
      <c r="I42" s="295"/>
      <c r="J42" s="295"/>
      <c r="K42" s="296"/>
      <c r="L42" s="127">
        <f>SUM(L30:L41)</f>
        <v>1.2144000000000004</v>
      </c>
      <c r="M42" s="46"/>
    </row>
    <row r="43" spans="1:14" ht="15" customHeight="1">
      <c r="A43" s="6"/>
      <c r="B43" s="294" t="s">
        <v>34</v>
      </c>
      <c r="C43" s="295"/>
      <c r="D43" s="295"/>
      <c r="E43" s="295"/>
      <c r="F43" s="295"/>
      <c r="G43" s="295"/>
      <c r="H43" s="295"/>
      <c r="I43" s="295"/>
      <c r="J43" s="295"/>
      <c r="K43" s="296"/>
      <c r="L43" s="128">
        <f>ROUNDDOWN($L$42,0)</f>
        <v>1</v>
      </c>
      <c r="M43" s="47"/>
    </row>
    <row r="44" spans="1:14" ht="15" customHeight="1">
      <c r="A44" s="6"/>
      <c r="B44" s="36"/>
      <c r="C44" s="36"/>
      <c r="D44" s="36"/>
      <c r="E44" s="36"/>
      <c r="F44" s="110"/>
      <c r="G44" s="110"/>
      <c r="H44" s="36"/>
      <c r="I44" s="36"/>
      <c r="J44" s="36"/>
      <c r="K44" s="36"/>
      <c r="L44" s="36"/>
      <c r="M44" s="7"/>
    </row>
    <row r="45" spans="1:14">
      <c r="A45" s="9" t="s">
        <v>37</v>
      </c>
      <c r="B45" s="349" t="s">
        <v>30</v>
      </c>
      <c r="C45" s="349"/>
      <c r="D45" s="349"/>
      <c r="E45" s="349"/>
      <c r="F45" s="110" t="s">
        <v>11</v>
      </c>
      <c r="G45" s="110"/>
      <c r="H45" s="36"/>
      <c r="I45" s="36"/>
      <c r="J45" s="36"/>
      <c r="K45" s="36"/>
      <c r="L45" s="36"/>
      <c r="M45" s="7"/>
    </row>
    <row r="46" spans="1:14">
      <c r="A46" s="9"/>
      <c r="B46" s="368" t="s">
        <v>28</v>
      </c>
      <c r="C46" s="389" t="s">
        <v>30</v>
      </c>
      <c r="D46" s="390"/>
      <c r="E46" s="390"/>
      <c r="F46" s="390"/>
      <c r="G46" s="390"/>
      <c r="H46" s="391"/>
      <c r="I46" s="398" t="s">
        <v>38</v>
      </c>
      <c r="J46" s="398"/>
      <c r="K46" s="398"/>
      <c r="L46" s="398"/>
      <c r="M46" s="54"/>
    </row>
    <row r="47" spans="1:14">
      <c r="A47" s="6"/>
      <c r="B47" s="368"/>
      <c r="C47" s="395"/>
      <c r="D47" s="396"/>
      <c r="E47" s="396"/>
      <c r="F47" s="396"/>
      <c r="G47" s="396"/>
      <c r="H47" s="397"/>
      <c r="I47" s="398"/>
      <c r="J47" s="398"/>
      <c r="K47" s="398"/>
      <c r="L47" s="398"/>
      <c r="M47" s="54"/>
    </row>
    <row r="48" spans="1:14" ht="18.75" customHeight="1">
      <c r="A48" s="6"/>
      <c r="B48" s="29">
        <v>1</v>
      </c>
      <c r="C48" s="288" t="str">
        <f>F30</f>
        <v>Dokumen Rencana Program Ekbang</v>
      </c>
      <c r="D48" s="289"/>
      <c r="E48" s="289"/>
      <c r="F48" s="289"/>
      <c r="G48" s="289"/>
      <c r="H48" s="290"/>
      <c r="I48" s="314" t="s">
        <v>71</v>
      </c>
      <c r="J48" s="315"/>
      <c r="K48" s="315"/>
      <c r="L48" s="316"/>
      <c r="M48" s="48"/>
    </row>
    <row r="49" spans="1:13" ht="16.5" customHeight="1">
      <c r="A49" s="6"/>
      <c r="B49" s="29">
        <v>2</v>
      </c>
      <c r="C49" s="288" t="str">
        <f>F31</f>
        <v>Jadual dan Pembagian tugas</v>
      </c>
      <c r="D49" s="289"/>
      <c r="E49" s="289"/>
      <c r="F49" s="289"/>
      <c r="G49" s="289"/>
      <c r="H49" s="290"/>
      <c r="I49" s="314" t="s">
        <v>71</v>
      </c>
      <c r="J49" s="315"/>
      <c r="K49" s="315"/>
      <c r="L49" s="316"/>
      <c r="M49" s="48"/>
    </row>
    <row r="50" spans="1:13" ht="18.75" customHeight="1">
      <c r="A50" s="6"/>
      <c r="B50" s="29">
        <v>3</v>
      </c>
      <c r="C50" s="288" t="str">
        <f>F32</f>
        <v>Notulensi arahan dan pelaksanaan tugas</v>
      </c>
      <c r="D50" s="289"/>
      <c r="E50" s="289"/>
      <c r="F50" s="289"/>
      <c r="G50" s="289"/>
      <c r="H50" s="290"/>
      <c r="I50" s="314" t="s">
        <v>71</v>
      </c>
      <c r="J50" s="315"/>
      <c r="K50" s="315"/>
      <c r="L50" s="316"/>
      <c r="M50" s="48"/>
    </row>
    <row r="51" spans="1:13" ht="14.45" customHeight="1">
      <c r="A51" s="6"/>
      <c r="B51" s="29">
        <v>4</v>
      </c>
      <c r="C51" s="288" t="str">
        <f>F33</f>
        <v>Naskah Dokumen</v>
      </c>
      <c r="D51" s="289"/>
      <c r="E51" s="289"/>
      <c r="F51" s="289"/>
      <c r="G51" s="289"/>
      <c r="H51" s="290"/>
      <c r="I51" s="314" t="s">
        <v>71</v>
      </c>
      <c r="J51" s="315"/>
      <c r="K51" s="315"/>
      <c r="L51" s="316"/>
      <c r="M51" s="48"/>
    </row>
    <row r="52" spans="1:13" ht="18.75" customHeight="1">
      <c r="A52" s="6"/>
      <c r="B52" s="29">
        <v>5</v>
      </c>
      <c r="C52" s="288" t="str">
        <f>F34</f>
        <v>Notulensi arahan dan pelaksanaan tugas</v>
      </c>
      <c r="D52" s="289"/>
      <c r="E52" s="289"/>
      <c r="F52" s="289"/>
      <c r="G52" s="289"/>
      <c r="H52" s="290"/>
      <c r="I52" s="314" t="s">
        <v>71</v>
      </c>
      <c r="J52" s="315"/>
      <c r="K52" s="315"/>
      <c r="L52" s="316"/>
      <c r="M52" s="48"/>
    </row>
    <row r="53" spans="1:13" ht="31.5" customHeight="1">
      <c r="A53" s="6"/>
      <c r="B53" s="29">
        <v>6</v>
      </c>
      <c r="C53" s="288" t="s">
        <v>525</v>
      </c>
      <c r="D53" s="289"/>
      <c r="E53" s="289"/>
      <c r="F53" s="289"/>
      <c r="G53" s="289"/>
      <c r="H53" s="290"/>
      <c r="I53" s="314" t="s">
        <v>154</v>
      </c>
      <c r="J53" s="315"/>
      <c r="K53" s="315"/>
      <c r="L53" s="316"/>
      <c r="M53" s="48"/>
    </row>
    <row r="54" spans="1:13" ht="31.5" customHeight="1">
      <c r="A54" s="6"/>
      <c r="B54" s="29">
        <v>7</v>
      </c>
      <c r="C54" s="288" t="s">
        <v>526</v>
      </c>
      <c r="D54" s="289"/>
      <c r="E54" s="289"/>
      <c r="F54" s="289"/>
      <c r="G54" s="289"/>
      <c r="H54" s="290"/>
      <c r="I54" s="314" t="s">
        <v>154</v>
      </c>
      <c r="J54" s="315"/>
      <c r="K54" s="315"/>
      <c r="L54" s="316"/>
      <c r="M54" s="48"/>
    </row>
    <row r="55" spans="1:13" ht="33" customHeight="1">
      <c r="A55" s="6"/>
      <c r="B55" s="29">
        <v>8</v>
      </c>
      <c r="C55" s="288" t="s">
        <v>376</v>
      </c>
      <c r="D55" s="289"/>
      <c r="E55" s="289"/>
      <c r="F55" s="289"/>
      <c r="G55" s="289"/>
      <c r="H55" s="290"/>
      <c r="I55" s="314" t="s">
        <v>154</v>
      </c>
      <c r="J55" s="315"/>
      <c r="K55" s="315"/>
      <c r="L55" s="316"/>
      <c r="M55" s="48"/>
    </row>
    <row r="56" spans="1:13" ht="28.5" customHeight="1">
      <c r="A56" s="6"/>
      <c r="B56" s="29">
        <v>9</v>
      </c>
      <c r="C56" s="288" t="s">
        <v>377</v>
      </c>
      <c r="D56" s="289"/>
      <c r="E56" s="289"/>
      <c r="F56" s="289"/>
      <c r="G56" s="289"/>
      <c r="H56" s="290"/>
      <c r="I56" s="314" t="s">
        <v>154</v>
      </c>
      <c r="J56" s="315"/>
      <c r="K56" s="315"/>
      <c r="L56" s="316"/>
      <c r="M56" s="48"/>
    </row>
    <row r="57" spans="1:13" ht="31.5" customHeight="1">
      <c r="A57" s="6"/>
      <c r="B57" s="29">
        <v>10</v>
      </c>
      <c r="C57" s="288" t="s">
        <v>378</v>
      </c>
      <c r="D57" s="289"/>
      <c r="E57" s="289"/>
      <c r="F57" s="289"/>
      <c r="G57" s="289"/>
      <c r="H57" s="290"/>
      <c r="I57" s="314" t="s">
        <v>154</v>
      </c>
      <c r="J57" s="315"/>
      <c r="K57" s="315"/>
      <c r="L57" s="316"/>
      <c r="M57" s="48"/>
    </row>
    <row r="58" spans="1:13" ht="55.5" customHeight="1">
      <c r="A58" s="6"/>
      <c r="B58" s="29">
        <v>11</v>
      </c>
      <c r="C58" s="288" t="s">
        <v>527</v>
      </c>
      <c r="D58" s="289"/>
      <c r="E58" s="289"/>
      <c r="F58" s="289"/>
      <c r="G58" s="289"/>
      <c r="H58" s="290"/>
      <c r="I58" s="314" t="s">
        <v>71</v>
      </c>
      <c r="J58" s="315"/>
      <c r="K58" s="315"/>
      <c r="L58" s="316"/>
      <c r="M58" s="48"/>
    </row>
    <row r="59" spans="1:13" ht="42.6" customHeight="1">
      <c r="A59" s="6"/>
      <c r="B59" s="29">
        <v>12</v>
      </c>
      <c r="C59" s="288" t="s">
        <v>369</v>
      </c>
      <c r="D59" s="289"/>
      <c r="E59" s="289"/>
      <c r="F59" s="289"/>
      <c r="G59" s="289"/>
      <c r="H59" s="290"/>
      <c r="I59" s="314" t="s">
        <v>154</v>
      </c>
      <c r="J59" s="315"/>
      <c r="K59" s="315"/>
      <c r="L59" s="316"/>
      <c r="M59" s="48"/>
    </row>
    <row r="60" spans="1:13" ht="15" customHeight="1">
      <c r="A60" s="6"/>
      <c r="B60" s="48"/>
      <c r="C60" s="189"/>
      <c r="D60" s="189"/>
      <c r="E60" s="189"/>
      <c r="F60" s="189"/>
      <c r="G60" s="189"/>
      <c r="H60" s="189"/>
      <c r="I60" s="48"/>
      <c r="J60" s="48"/>
      <c r="K60" s="48"/>
      <c r="L60" s="48"/>
      <c r="M60" s="48"/>
    </row>
    <row r="61" spans="1:13">
      <c r="A61" s="6">
        <v>8</v>
      </c>
      <c r="B61" s="302" t="s">
        <v>42</v>
      </c>
      <c r="C61" s="302"/>
      <c r="D61" s="302"/>
      <c r="E61" s="302"/>
      <c r="F61" s="110" t="s">
        <v>11</v>
      </c>
      <c r="G61" s="110"/>
      <c r="H61" s="36"/>
      <c r="I61" s="36"/>
      <c r="J61" s="36"/>
      <c r="K61" s="36"/>
      <c r="L61" s="36"/>
      <c r="M61" s="55"/>
    </row>
    <row r="62" spans="1:13">
      <c r="A62" s="6"/>
      <c r="B62" s="368" t="s">
        <v>28</v>
      </c>
      <c r="C62" s="369" t="s">
        <v>42</v>
      </c>
      <c r="D62" s="370"/>
      <c r="E62" s="370"/>
      <c r="F62" s="370"/>
      <c r="G62" s="370"/>
      <c r="H62" s="371"/>
      <c r="I62" s="368" t="s">
        <v>43</v>
      </c>
      <c r="J62" s="368"/>
      <c r="K62" s="368"/>
      <c r="L62" s="368"/>
      <c r="M62" s="56"/>
    </row>
    <row r="63" spans="1:13">
      <c r="A63" s="6"/>
      <c r="B63" s="368"/>
      <c r="C63" s="372"/>
      <c r="D63" s="373"/>
      <c r="E63" s="373"/>
      <c r="F63" s="373"/>
      <c r="G63" s="373"/>
      <c r="H63" s="374"/>
      <c r="I63" s="368"/>
      <c r="J63" s="368"/>
      <c r="K63" s="368"/>
      <c r="L63" s="368"/>
      <c r="M63" s="56"/>
    </row>
    <row r="64" spans="1:13" ht="42" customHeight="1">
      <c r="A64" s="6"/>
      <c r="B64" s="12">
        <v>1</v>
      </c>
      <c r="C64" s="291" t="s">
        <v>159</v>
      </c>
      <c r="D64" s="292"/>
      <c r="E64" s="292"/>
      <c r="F64" s="292"/>
      <c r="G64" s="292"/>
      <c r="H64" s="293"/>
      <c r="I64" s="288" t="s">
        <v>362</v>
      </c>
      <c r="J64" s="289"/>
      <c r="K64" s="289"/>
      <c r="L64" s="290"/>
      <c r="M64" s="57"/>
    </row>
    <row r="65" spans="1:14" ht="31.5" customHeight="1">
      <c r="A65" s="6"/>
      <c r="B65" s="12">
        <v>2</v>
      </c>
      <c r="C65" s="285" t="s">
        <v>160</v>
      </c>
      <c r="D65" s="286"/>
      <c r="E65" s="286"/>
      <c r="F65" s="286"/>
      <c r="G65" s="286"/>
      <c r="H65" s="287"/>
      <c r="I65" s="288" t="s">
        <v>475</v>
      </c>
      <c r="J65" s="289"/>
      <c r="K65" s="289"/>
      <c r="L65" s="290"/>
      <c r="M65" s="58"/>
    </row>
    <row r="66" spans="1:14" ht="29.25" customHeight="1">
      <c r="A66" s="6"/>
      <c r="B66" s="12">
        <v>3</v>
      </c>
      <c r="C66" s="285" t="s">
        <v>449</v>
      </c>
      <c r="D66" s="286"/>
      <c r="E66" s="286"/>
      <c r="F66" s="286"/>
      <c r="G66" s="286"/>
      <c r="H66" s="287"/>
      <c r="I66" s="288" t="s">
        <v>705</v>
      </c>
      <c r="J66" s="289"/>
      <c r="K66" s="289"/>
      <c r="L66" s="290"/>
      <c r="M66" s="49"/>
    </row>
    <row r="67" spans="1:14" ht="25.5" customHeight="1">
      <c r="A67" s="6"/>
      <c r="B67" s="12">
        <v>4</v>
      </c>
      <c r="C67" s="285" t="s">
        <v>160</v>
      </c>
      <c r="D67" s="286"/>
      <c r="E67" s="286"/>
      <c r="F67" s="286"/>
      <c r="G67" s="286"/>
      <c r="H67" s="287"/>
      <c r="I67" s="288" t="s">
        <v>477</v>
      </c>
      <c r="J67" s="289"/>
      <c r="K67" s="289"/>
      <c r="L67" s="290"/>
      <c r="M67" s="49"/>
    </row>
    <row r="68" spans="1:14" ht="17.25" customHeight="1">
      <c r="A68" s="6"/>
      <c r="B68" s="12">
        <v>5</v>
      </c>
      <c r="C68" s="288" t="s">
        <v>186</v>
      </c>
      <c r="D68" s="289"/>
      <c r="E68" s="289"/>
      <c r="F68" s="289"/>
      <c r="G68" s="289"/>
      <c r="H68" s="290"/>
      <c r="I68" s="288" t="s">
        <v>478</v>
      </c>
      <c r="J68" s="289"/>
      <c r="K68" s="289"/>
      <c r="L68" s="290"/>
      <c r="M68" s="50"/>
    </row>
    <row r="69" spans="1:14" ht="27" customHeight="1">
      <c r="A69" s="6"/>
      <c r="B69" s="12">
        <v>6</v>
      </c>
      <c r="C69" s="288" t="s">
        <v>521</v>
      </c>
      <c r="D69" s="289"/>
      <c r="E69" s="289"/>
      <c r="F69" s="289"/>
      <c r="G69" s="289"/>
      <c r="H69" s="290"/>
      <c r="I69" s="288" t="s">
        <v>525</v>
      </c>
      <c r="J69" s="289"/>
      <c r="K69" s="289"/>
      <c r="L69" s="290"/>
      <c r="M69" s="59"/>
      <c r="N69" s="45"/>
    </row>
    <row r="70" spans="1:14" ht="25.5" customHeight="1">
      <c r="A70" s="6"/>
      <c r="B70" s="12">
        <v>7</v>
      </c>
      <c r="C70" s="288" t="s">
        <v>521</v>
      </c>
      <c r="D70" s="289"/>
      <c r="E70" s="289"/>
      <c r="F70" s="289"/>
      <c r="G70" s="289"/>
      <c r="H70" s="290"/>
      <c r="I70" s="288" t="s">
        <v>740</v>
      </c>
      <c r="J70" s="289"/>
      <c r="K70" s="289"/>
      <c r="L70" s="290"/>
      <c r="M70" s="59"/>
      <c r="N70" s="45"/>
    </row>
    <row r="71" spans="1:14" ht="27" customHeight="1">
      <c r="A71" s="6"/>
      <c r="B71" s="12">
        <v>8</v>
      </c>
      <c r="C71" s="288" t="s">
        <v>521</v>
      </c>
      <c r="D71" s="289"/>
      <c r="E71" s="289"/>
      <c r="F71" s="289"/>
      <c r="G71" s="289"/>
      <c r="H71" s="290"/>
      <c r="I71" s="288" t="s">
        <v>528</v>
      </c>
      <c r="J71" s="289"/>
      <c r="K71" s="289"/>
      <c r="L71" s="290"/>
      <c r="M71" s="59"/>
      <c r="N71" s="45"/>
    </row>
    <row r="72" spans="1:14" ht="24.75" customHeight="1">
      <c r="A72" s="6"/>
      <c r="B72" s="12">
        <v>9</v>
      </c>
      <c r="C72" s="288" t="s">
        <v>521</v>
      </c>
      <c r="D72" s="289"/>
      <c r="E72" s="289"/>
      <c r="F72" s="289"/>
      <c r="G72" s="289"/>
      <c r="H72" s="290"/>
      <c r="I72" s="288" t="s">
        <v>377</v>
      </c>
      <c r="J72" s="289"/>
      <c r="K72" s="289"/>
      <c r="L72" s="290"/>
      <c r="M72" s="59"/>
      <c r="N72" s="45"/>
    </row>
    <row r="73" spans="1:14" ht="25.5" customHeight="1">
      <c r="A73" s="6"/>
      <c r="B73" s="12">
        <v>10</v>
      </c>
      <c r="C73" s="288" t="s">
        <v>521</v>
      </c>
      <c r="D73" s="289"/>
      <c r="E73" s="289"/>
      <c r="F73" s="289"/>
      <c r="G73" s="289"/>
      <c r="H73" s="290"/>
      <c r="I73" s="288" t="s">
        <v>741</v>
      </c>
      <c r="J73" s="289"/>
      <c r="K73" s="289"/>
      <c r="L73" s="290"/>
      <c r="M73" s="59"/>
      <c r="N73" s="45"/>
    </row>
    <row r="74" spans="1:14" ht="27" customHeight="1">
      <c r="A74" s="6"/>
      <c r="B74" s="12">
        <v>11</v>
      </c>
      <c r="C74" s="285" t="s">
        <v>458</v>
      </c>
      <c r="D74" s="286"/>
      <c r="E74" s="286"/>
      <c r="F74" s="286"/>
      <c r="G74" s="286"/>
      <c r="H74" s="287"/>
      <c r="I74" s="288" t="s">
        <v>520</v>
      </c>
      <c r="J74" s="289"/>
      <c r="K74" s="289"/>
      <c r="L74" s="290"/>
      <c r="M74" s="59"/>
      <c r="N74" s="45"/>
    </row>
    <row r="75" spans="1:14" ht="27" customHeight="1">
      <c r="A75" s="6"/>
      <c r="B75" s="12">
        <v>12</v>
      </c>
      <c r="C75" s="141" t="s">
        <v>161</v>
      </c>
      <c r="D75" s="142"/>
      <c r="E75" s="142"/>
      <c r="F75" s="142"/>
      <c r="G75" s="142"/>
      <c r="H75" s="143"/>
      <c r="I75" s="288" t="s">
        <v>512</v>
      </c>
      <c r="J75" s="289"/>
      <c r="K75" s="289"/>
      <c r="L75" s="290"/>
      <c r="M75" s="59"/>
      <c r="N75" s="45"/>
    </row>
    <row r="76" spans="1:14" ht="9.75" customHeight="1">
      <c r="A76" s="6"/>
      <c r="B76" s="36"/>
      <c r="C76" s="36"/>
      <c r="D76" s="36"/>
      <c r="E76" s="36"/>
      <c r="F76" s="110"/>
      <c r="G76" s="110"/>
      <c r="H76" s="36"/>
      <c r="I76" s="36"/>
      <c r="J76" s="36"/>
      <c r="K76" s="36"/>
      <c r="L76" s="36"/>
      <c r="M76" s="7"/>
    </row>
    <row r="77" spans="1:14">
      <c r="A77" s="6">
        <v>9</v>
      </c>
      <c r="B77" s="302" t="s">
        <v>44</v>
      </c>
      <c r="C77" s="302"/>
      <c r="D77" s="302"/>
      <c r="E77" s="302"/>
      <c r="F77" s="110" t="s">
        <v>11</v>
      </c>
      <c r="G77" s="110"/>
      <c r="H77" s="36"/>
      <c r="I77" s="36"/>
      <c r="J77" s="36"/>
      <c r="K77" s="36"/>
      <c r="L77" s="36"/>
      <c r="M77" s="55"/>
    </row>
    <row r="78" spans="1:14">
      <c r="A78" s="6"/>
      <c r="B78" s="368" t="s">
        <v>28</v>
      </c>
      <c r="C78" s="369" t="s">
        <v>44</v>
      </c>
      <c r="D78" s="370"/>
      <c r="E78" s="370"/>
      <c r="F78" s="370"/>
      <c r="G78" s="370"/>
      <c r="H78" s="371"/>
      <c r="I78" s="368" t="s">
        <v>45</v>
      </c>
      <c r="J78" s="368"/>
      <c r="K78" s="368"/>
      <c r="L78" s="368"/>
      <c r="M78" s="56"/>
    </row>
    <row r="79" spans="1:14">
      <c r="A79" s="6"/>
      <c r="B79" s="368"/>
      <c r="C79" s="372"/>
      <c r="D79" s="373"/>
      <c r="E79" s="373"/>
      <c r="F79" s="373"/>
      <c r="G79" s="373"/>
      <c r="H79" s="374"/>
      <c r="I79" s="368"/>
      <c r="J79" s="368"/>
      <c r="K79" s="368"/>
      <c r="L79" s="368"/>
      <c r="M79" s="56"/>
    </row>
    <row r="80" spans="1:14" ht="44.25" customHeight="1">
      <c r="A80" s="6"/>
      <c r="B80" s="12">
        <v>1</v>
      </c>
      <c r="C80" s="291" t="s">
        <v>159</v>
      </c>
      <c r="D80" s="292"/>
      <c r="E80" s="292"/>
      <c r="F80" s="292"/>
      <c r="G80" s="292"/>
      <c r="H80" s="293"/>
      <c r="I80" s="288" t="s">
        <v>362</v>
      </c>
      <c r="J80" s="289"/>
      <c r="K80" s="289"/>
      <c r="L80" s="290"/>
      <c r="M80" s="53"/>
    </row>
    <row r="81" spans="1:13" ht="24.75" customHeight="1">
      <c r="A81" s="6"/>
      <c r="B81" s="12">
        <v>2</v>
      </c>
      <c r="C81" s="285" t="s">
        <v>160</v>
      </c>
      <c r="D81" s="286"/>
      <c r="E81" s="286"/>
      <c r="F81" s="286"/>
      <c r="G81" s="286"/>
      <c r="H81" s="287"/>
      <c r="I81" s="288" t="s">
        <v>475</v>
      </c>
      <c r="J81" s="289"/>
      <c r="K81" s="289"/>
      <c r="L81" s="290"/>
      <c r="M81" s="50"/>
    </row>
    <row r="82" spans="1:13" ht="26.25" customHeight="1">
      <c r="A82" s="6"/>
      <c r="B82" s="12">
        <v>3</v>
      </c>
      <c r="C82" s="285" t="s">
        <v>449</v>
      </c>
      <c r="D82" s="286"/>
      <c r="E82" s="286"/>
      <c r="F82" s="286"/>
      <c r="G82" s="286"/>
      <c r="H82" s="287"/>
      <c r="I82" s="288" t="s">
        <v>705</v>
      </c>
      <c r="J82" s="289"/>
      <c r="K82" s="289"/>
      <c r="L82" s="290"/>
      <c r="M82" s="50"/>
    </row>
    <row r="83" spans="1:13" ht="25.5" customHeight="1">
      <c r="A83" s="6"/>
      <c r="B83" s="12">
        <v>4</v>
      </c>
      <c r="C83" s="285" t="s">
        <v>468</v>
      </c>
      <c r="D83" s="286"/>
      <c r="E83" s="286"/>
      <c r="F83" s="286"/>
      <c r="G83" s="286"/>
      <c r="H83" s="287"/>
      <c r="I83" s="288" t="s">
        <v>477</v>
      </c>
      <c r="J83" s="289"/>
      <c r="K83" s="289"/>
      <c r="L83" s="290"/>
      <c r="M83" s="50"/>
    </row>
    <row r="84" spans="1:13" ht="17.100000000000001" customHeight="1">
      <c r="A84" s="6"/>
      <c r="B84" s="12">
        <v>5</v>
      </c>
      <c r="C84" s="288" t="s">
        <v>186</v>
      </c>
      <c r="D84" s="289"/>
      <c r="E84" s="289"/>
      <c r="F84" s="289"/>
      <c r="G84" s="289"/>
      <c r="H84" s="290"/>
      <c r="I84" s="288" t="s">
        <v>478</v>
      </c>
      <c r="J84" s="289"/>
      <c r="K84" s="289"/>
      <c r="L84" s="290"/>
      <c r="M84" s="50"/>
    </row>
    <row r="85" spans="1:13" ht="23.25" customHeight="1">
      <c r="A85" s="6"/>
      <c r="B85" s="12">
        <v>6</v>
      </c>
      <c r="C85" s="285" t="s">
        <v>468</v>
      </c>
      <c r="D85" s="286"/>
      <c r="E85" s="286"/>
      <c r="F85" s="286"/>
      <c r="G85" s="286"/>
      <c r="H85" s="287"/>
      <c r="I85" s="288" t="s">
        <v>525</v>
      </c>
      <c r="J85" s="289"/>
      <c r="K85" s="289"/>
      <c r="L85" s="290"/>
      <c r="M85" s="50"/>
    </row>
    <row r="86" spans="1:13" ht="28.5" customHeight="1">
      <c r="A86" s="6"/>
      <c r="B86" s="12">
        <v>7</v>
      </c>
      <c r="C86" s="285" t="s">
        <v>468</v>
      </c>
      <c r="D86" s="286"/>
      <c r="E86" s="286"/>
      <c r="F86" s="286"/>
      <c r="G86" s="286"/>
      <c r="H86" s="287"/>
      <c r="I86" s="288" t="s">
        <v>740</v>
      </c>
      <c r="J86" s="289"/>
      <c r="K86" s="289"/>
      <c r="L86" s="290"/>
      <c r="M86" s="50"/>
    </row>
    <row r="87" spans="1:13" ht="29.25" customHeight="1">
      <c r="A87" s="6"/>
      <c r="B87" s="12">
        <v>8</v>
      </c>
      <c r="C87" s="285" t="s">
        <v>468</v>
      </c>
      <c r="D87" s="286"/>
      <c r="E87" s="286"/>
      <c r="F87" s="286"/>
      <c r="G87" s="286"/>
      <c r="H87" s="287"/>
      <c r="I87" s="288" t="s">
        <v>528</v>
      </c>
      <c r="J87" s="289"/>
      <c r="K87" s="289"/>
      <c r="L87" s="290"/>
      <c r="M87" s="50"/>
    </row>
    <row r="88" spans="1:13" ht="26.45" customHeight="1">
      <c r="A88" s="6"/>
      <c r="B88" s="12">
        <v>9</v>
      </c>
      <c r="C88" s="285" t="s">
        <v>468</v>
      </c>
      <c r="D88" s="286"/>
      <c r="E88" s="286"/>
      <c r="F88" s="286"/>
      <c r="G88" s="286"/>
      <c r="H88" s="287"/>
      <c r="I88" s="288" t="s">
        <v>377</v>
      </c>
      <c r="J88" s="289"/>
      <c r="K88" s="289"/>
      <c r="L88" s="290"/>
      <c r="M88" s="50"/>
    </row>
    <row r="89" spans="1:13" ht="24" customHeight="1">
      <c r="A89" s="6"/>
      <c r="B89" s="12">
        <v>10</v>
      </c>
      <c r="C89" s="285" t="s">
        <v>468</v>
      </c>
      <c r="D89" s="286"/>
      <c r="E89" s="286"/>
      <c r="F89" s="286"/>
      <c r="G89" s="286"/>
      <c r="H89" s="287"/>
      <c r="I89" s="288" t="s">
        <v>741</v>
      </c>
      <c r="J89" s="289"/>
      <c r="K89" s="289"/>
      <c r="L89" s="290"/>
      <c r="M89" s="50"/>
    </row>
    <row r="90" spans="1:13" ht="30" customHeight="1">
      <c r="A90" s="6"/>
      <c r="B90" s="12">
        <v>11</v>
      </c>
      <c r="C90" s="285" t="s">
        <v>458</v>
      </c>
      <c r="D90" s="286"/>
      <c r="E90" s="286"/>
      <c r="F90" s="286"/>
      <c r="G90" s="286"/>
      <c r="H90" s="287"/>
      <c r="I90" s="288" t="s">
        <v>520</v>
      </c>
      <c r="J90" s="289"/>
      <c r="K90" s="289"/>
      <c r="L90" s="290"/>
      <c r="M90" s="50"/>
    </row>
    <row r="91" spans="1:13" ht="27.6" customHeight="1">
      <c r="A91" s="6"/>
      <c r="B91" s="12">
        <v>12</v>
      </c>
      <c r="C91" s="285" t="s">
        <v>459</v>
      </c>
      <c r="D91" s="286"/>
      <c r="E91" s="286"/>
      <c r="F91" s="286"/>
      <c r="G91" s="286"/>
      <c r="H91" s="287"/>
      <c r="I91" s="288" t="s">
        <v>512</v>
      </c>
      <c r="J91" s="289"/>
      <c r="K91" s="289"/>
      <c r="L91" s="290"/>
      <c r="M91" s="50"/>
    </row>
    <row r="92" spans="1:13">
      <c r="A92" s="6"/>
      <c r="B92" s="36"/>
      <c r="C92" s="36"/>
      <c r="D92" s="36"/>
      <c r="E92" s="36"/>
      <c r="F92" s="110"/>
      <c r="G92" s="110"/>
      <c r="H92" s="36"/>
      <c r="I92" s="36"/>
      <c r="J92" s="36"/>
      <c r="K92" s="36"/>
      <c r="L92" s="36"/>
      <c r="M92" s="7"/>
    </row>
    <row r="93" spans="1:13">
      <c r="A93" s="6">
        <v>10</v>
      </c>
      <c r="B93" s="302" t="s">
        <v>46</v>
      </c>
      <c r="C93" s="302"/>
      <c r="D93" s="302"/>
      <c r="E93" s="302"/>
      <c r="F93" s="110" t="s">
        <v>11</v>
      </c>
      <c r="G93" s="110"/>
      <c r="H93" s="36"/>
      <c r="I93" s="36"/>
      <c r="J93" s="36"/>
      <c r="K93" s="36"/>
      <c r="L93" s="36"/>
      <c r="M93" s="55"/>
    </row>
    <row r="94" spans="1:13" ht="30" customHeight="1">
      <c r="A94" s="6"/>
      <c r="B94" s="192" t="s">
        <v>28</v>
      </c>
      <c r="C94" s="399" t="s">
        <v>32</v>
      </c>
      <c r="D94" s="400"/>
      <c r="E94" s="400"/>
      <c r="F94" s="400"/>
      <c r="G94" s="400"/>
      <c r="H94" s="400"/>
      <c r="I94" s="400"/>
      <c r="J94" s="400"/>
      <c r="K94" s="400"/>
      <c r="L94" s="401"/>
      <c r="M94" s="56"/>
    </row>
    <row r="95" spans="1:13" ht="35.450000000000003" customHeight="1">
      <c r="A95" s="6"/>
      <c r="B95" s="12">
        <v>1</v>
      </c>
      <c r="C95" s="291" t="s">
        <v>600</v>
      </c>
      <c r="D95" s="292"/>
      <c r="E95" s="292"/>
      <c r="F95" s="292"/>
      <c r="G95" s="292"/>
      <c r="H95" s="292"/>
      <c r="I95" s="292"/>
      <c r="J95" s="292"/>
      <c r="K95" s="292"/>
      <c r="L95" s="293"/>
      <c r="M95" s="53"/>
    </row>
    <row r="96" spans="1:13" ht="16.5" customHeight="1">
      <c r="A96" s="6"/>
      <c r="B96" s="12">
        <v>2</v>
      </c>
      <c r="C96" s="514" t="s">
        <v>601</v>
      </c>
      <c r="D96" s="514"/>
      <c r="E96" s="514"/>
      <c r="F96" s="514"/>
      <c r="G96" s="514"/>
      <c r="H96" s="514"/>
      <c r="I96" s="514"/>
      <c r="J96" s="514"/>
      <c r="K96" s="514"/>
      <c r="L96" s="514"/>
      <c r="M96" s="53"/>
    </row>
    <row r="97" spans="1:13" ht="16.5" customHeight="1">
      <c r="A97" s="6"/>
      <c r="B97" s="12">
        <v>3</v>
      </c>
      <c r="C97" s="514" t="s">
        <v>602</v>
      </c>
      <c r="D97" s="514"/>
      <c r="E97" s="514"/>
      <c r="F97" s="514"/>
      <c r="G97" s="514"/>
      <c r="H97" s="514"/>
      <c r="I97" s="514"/>
      <c r="J97" s="514"/>
      <c r="K97" s="514"/>
      <c r="L97" s="514"/>
      <c r="M97" s="53"/>
    </row>
    <row r="98" spans="1:13" ht="35.450000000000003" customHeight="1">
      <c r="A98" s="6"/>
      <c r="B98" s="12">
        <v>4</v>
      </c>
      <c r="C98" s="514" t="s">
        <v>603</v>
      </c>
      <c r="D98" s="514"/>
      <c r="E98" s="514"/>
      <c r="F98" s="514"/>
      <c r="G98" s="514"/>
      <c r="H98" s="514"/>
      <c r="I98" s="514"/>
      <c r="J98" s="514"/>
      <c r="K98" s="514"/>
      <c r="L98" s="514"/>
      <c r="M98" s="53"/>
    </row>
    <row r="99" spans="1:13">
      <c r="A99" s="6"/>
      <c r="B99" s="36"/>
      <c r="C99" s="36"/>
      <c r="D99" s="36"/>
      <c r="E99" s="36"/>
      <c r="F99" s="110"/>
      <c r="G99" s="110"/>
      <c r="H99" s="36"/>
      <c r="I99" s="36"/>
      <c r="J99" s="36"/>
      <c r="K99" s="36"/>
      <c r="L99" s="36"/>
      <c r="M99" s="55"/>
    </row>
    <row r="100" spans="1:13">
      <c r="A100" s="6">
        <v>11</v>
      </c>
      <c r="B100" s="36" t="s">
        <v>47</v>
      </c>
      <c r="C100" s="36"/>
      <c r="D100" s="36"/>
      <c r="E100" s="36"/>
      <c r="F100" s="110" t="s">
        <v>11</v>
      </c>
      <c r="G100" s="110"/>
      <c r="H100" s="36"/>
      <c r="I100" s="36"/>
      <c r="J100" s="36"/>
      <c r="K100" s="36"/>
      <c r="L100" s="36"/>
      <c r="M100" s="55"/>
    </row>
    <row r="101" spans="1:13" ht="30" customHeight="1">
      <c r="A101" s="6"/>
      <c r="B101" s="192" t="s">
        <v>28</v>
      </c>
      <c r="C101" s="399" t="s">
        <v>32</v>
      </c>
      <c r="D101" s="400"/>
      <c r="E101" s="400"/>
      <c r="F101" s="400"/>
      <c r="G101" s="400"/>
      <c r="H101" s="400"/>
      <c r="I101" s="400"/>
      <c r="J101" s="400"/>
      <c r="K101" s="400"/>
      <c r="L101" s="401"/>
      <c r="M101" s="56"/>
    </row>
    <row r="102" spans="1:13">
      <c r="A102" s="6"/>
      <c r="B102" s="12">
        <v>1</v>
      </c>
      <c r="C102" s="291" t="s">
        <v>244</v>
      </c>
      <c r="D102" s="292"/>
      <c r="E102" s="292"/>
      <c r="F102" s="292"/>
      <c r="G102" s="292"/>
      <c r="H102" s="292"/>
      <c r="I102" s="292"/>
      <c r="J102" s="292"/>
      <c r="K102" s="292"/>
      <c r="L102" s="293"/>
      <c r="M102" s="50"/>
    </row>
    <row r="103" spans="1:13">
      <c r="A103" s="6"/>
      <c r="B103" s="12">
        <v>2</v>
      </c>
      <c r="C103" s="291" t="s">
        <v>315</v>
      </c>
      <c r="D103" s="292"/>
      <c r="E103" s="292"/>
      <c r="F103" s="292"/>
      <c r="G103" s="292"/>
      <c r="H103" s="292"/>
      <c r="I103" s="292"/>
      <c r="J103" s="292"/>
      <c r="K103" s="292"/>
      <c r="L103" s="293"/>
      <c r="M103" s="50"/>
    </row>
    <row r="104" spans="1:13">
      <c r="A104" s="6"/>
      <c r="B104" s="12">
        <v>3</v>
      </c>
      <c r="C104" s="291" t="s">
        <v>246</v>
      </c>
      <c r="D104" s="292"/>
      <c r="E104" s="292"/>
      <c r="F104" s="292"/>
      <c r="G104" s="292"/>
      <c r="H104" s="292"/>
      <c r="I104" s="292"/>
      <c r="J104" s="292"/>
      <c r="K104" s="292"/>
      <c r="L104" s="293"/>
      <c r="M104" s="50"/>
    </row>
    <row r="105" spans="1:13">
      <c r="A105" s="6"/>
      <c r="B105" s="12">
        <v>4</v>
      </c>
      <c r="C105" s="291" t="s">
        <v>247</v>
      </c>
      <c r="D105" s="292"/>
      <c r="E105" s="292"/>
      <c r="F105" s="292"/>
      <c r="G105" s="292"/>
      <c r="H105" s="292"/>
      <c r="I105" s="292"/>
      <c r="J105" s="292"/>
      <c r="K105" s="292"/>
      <c r="L105" s="293"/>
      <c r="M105" s="50"/>
    </row>
    <row r="106" spans="1:13">
      <c r="A106" s="6"/>
      <c r="B106" s="12">
        <v>5</v>
      </c>
      <c r="C106" s="291" t="s">
        <v>248</v>
      </c>
      <c r="D106" s="292"/>
      <c r="E106" s="292"/>
      <c r="F106" s="292"/>
      <c r="G106" s="292"/>
      <c r="H106" s="292"/>
      <c r="I106" s="292"/>
      <c r="J106" s="292"/>
      <c r="K106" s="292"/>
      <c r="L106" s="293"/>
      <c r="M106" s="50"/>
    </row>
    <row r="107" spans="1:13">
      <c r="A107" s="6"/>
      <c r="B107" s="12">
        <v>6</v>
      </c>
      <c r="C107" s="291" t="s">
        <v>249</v>
      </c>
      <c r="D107" s="292"/>
      <c r="E107" s="292"/>
      <c r="F107" s="292"/>
      <c r="G107" s="292"/>
      <c r="H107" s="292"/>
      <c r="I107" s="292"/>
      <c r="J107" s="292"/>
      <c r="K107" s="292"/>
      <c r="L107" s="293"/>
      <c r="M107" s="50"/>
    </row>
    <row r="108" spans="1:13">
      <c r="A108" s="6"/>
      <c r="B108" s="36"/>
      <c r="C108" s="36"/>
      <c r="D108" s="36"/>
      <c r="E108" s="36"/>
      <c r="F108" s="110"/>
      <c r="G108" s="110"/>
      <c r="H108" s="36"/>
      <c r="I108" s="36"/>
      <c r="J108" s="36"/>
      <c r="K108" s="36"/>
      <c r="L108" s="36"/>
      <c r="M108" s="7"/>
    </row>
    <row r="109" spans="1:13">
      <c r="A109" s="6">
        <v>12</v>
      </c>
      <c r="B109" s="302" t="s">
        <v>48</v>
      </c>
      <c r="C109" s="302"/>
      <c r="D109" s="302"/>
      <c r="E109" s="302"/>
      <c r="F109" s="110" t="s">
        <v>11</v>
      </c>
      <c r="G109" s="110"/>
      <c r="H109" s="36"/>
      <c r="I109" s="36"/>
      <c r="J109" s="36"/>
      <c r="K109" s="36"/>
      <c r="L109" s="36"/>
      <c r="M109" s="7"/>
    </row>
    <row r="110" spans="1:13">
      <c r="A110" s="6"/>
      <c r="B110" s="368" t="s">
        <v>28</v>
      </c>
      <c r="C110" s="369" t="s">
        <v>6</v>
      </c>
      <c r="D110" s="370"/>
      <c r="E110" s="371"/>
      <c r="F110" s="368" t="s">
        <v>49</v>
      </c>
      <c r="G110" s="368"/>
      <c r="H110" s="368"/>
      <c r="I110" s="368"/>
      <c r="J110" s="368"/>
      <c r="K110" s="368" t="s">
        <v>50</v>
      </c>
      <c r="L110" s="368"/>
      <c r="M110" s="56"/>
    </row>
    <row r="111" spans="1:13">
      <c r="A111" s="6"/>
      <c r="B111" s="368"/>
      <c r="C111" s="372"/>
      <c r="D111" s="373"/>
      <c r="E111" s="374"/>
      <c r="F111" s="368"/>
      <c r="G111" s="368"/>
      <c r="H111" s="368"/>
      <c r="I111" s="368"/>
      <c r="J111" s="368"/>
      <c r="K111" s="368"/>
      <c r="L111" s="368"/>
      <c r="M111" s="56"/>
    </row>
    <row r="112" spans="1:13" ht="20.45" customHeight="1">
      <c r="A112" s="6"/>
      <c r="B112" s="12">
        <v>1</v>
      </c>
      <c r="C112" s="294" t="s">
        <v>168</v>
      </c>
      <c r="D112" s="295"/>
      <c r="E112" s="296"/>
      <c r="F112" s="313" t="s">
        <v>647</v>
      </c>
      <c r="G112" s="313"/>
      <c r="H112" s="313"/>
      <c r="I112" s="313"/>
      <c r="J112" s="313"/>
      <c r="K112" s="288" t="s">
        <v>222</v>
      </c>
      <c r="L112" s="290"/>
      <c r="M112" s="62"/>
    </row>
    <row r="113" spans="1:13" ht="20.45" customHeight="1">
      <c r="A113" s="6"/>
      <c r="B113" s="12">
        <v>2</v>
      </c>
      <c r="C113" s="285" t="s">
        <v>218</v>
      </c>
      <c r="D113" s="286"/>
      <c r="E113" s="287"/>
      <c r="F113" s="313" t="s">
        <v>647</v>
      </c>
      <c r="G113" s="313"/>
      <c r="H113" s="313"/>
      <c r="I113" s="313"/>
      <c r="J113" s="313"/>
      <c r="K113" s="288" t="s">
        <v>222</v>
      </c>
      <c r="L113" s="290"/>
      <c r="M113" s="63"/>
    </row>
    <row r="114" spans="1:13" ht="20.45" customHeight="1">
      <c r="A114" s="6"/>
      <c r="B114" s="14">
        <v>3</v>
      </c>
      <c r="C114" s="32" t="s">
        <v>219</v>
      </c>
      <c r="D114" s="30"/>
      <c r="E114" s="116"/>
      <c r="F114" s="313" t="s">
        <v>647</v>
      </c>
      <c r="G114" s="313"/>
      <c r="H114" s="313"/>
      <c r="I114" s="313"/>
      <c r="J114" s="313"/>
      <c r="K114" s="288" t="s">
        <v>222</v>
      </c>
      <c r="L114" s="290"/>
      <c r="M114" s="63"/>
    </row>
    <row r="115" spans="1:13" ht="20.45" customHeight="1">
      <c r="A115" s="6"/>
      <c r="B115" s="12">
        <v>4</v>
      </c>
      <c r="C115" s="285" t="s">
        <v>26</v>
      </c>
      <c r="D115" s="286"/>
      <c r="E115" s="287"/>
      <c r="F115" s="313" t="s">
        <v>647</v>
      </c>
      <c r="G115" s="313"/>
      <c r="H115" s="313"/>
      <c r="I115" s="313"/>
      <c r="J115" s="313"/>
      <c r="K115" s="288" t="s">
        <v>225</v>
      </c>
      <c r="L115" s="290"/>
      <c r="M115" s="63"/>
    </row>
    <row r="116" spans="1:13">
      <c r="A116" s="6"/>
      <c r="B116" s="36"/>
      <c r="C116" s="36"/>
      <c r="D116" s="36"/>
      <c r="E116" s="36"/>
      <c r="F116" s="110"/>
      <c r="G116" s="110"/>
      <c r="H116" s="36"/>
      <c r="I116" s="36"/>
      <c r="J116" s="36"/>
      <c r="K116" s="36"/>
      <c r="L116" s="36"/>
      <c r="M116" s="55"/>
    </row>
    <row r="117" spans="1:13">
      <c r="A117" s="6">
        <v>13</v>
      </c>
      <c r="B117" s="302" t="s">
        <v>51</v>
      </c>
      <c r="C117" s="302"/>
      <c r="D117" s="302"/>
      <c r="E117" s="302"/>
      <c r="F117" s="302"/>
      <c r="G117" s="110"/>
      <c r="H117" s="36"/>
      <c r="I117" s="36"/>
      <c r="J117" s="36"/>
      <c r="K117" s="36"/>
      <c r="L117" s="36"/>
      <c r="M117" s="55"/>
    </row>
    <row r="118" spans="1:13" ht="30.75" customHeight="1">
      <c r="A118" s="6"/>
      <c r="B118" s="193" t="s">
        <v>28</v>
      </c>
      <c r="C118" s="399" t="s">
        <v>52</v>
      </c>
      <c r="D118" s="400"/>
      <c r="E118" s="400"/>
      <c r="F118" s="400"/>
      <c r="G118" s="400"/>
      <c r="H118" s="401"/>
      <c r="I118" s="399" t="s">
        <v>53</v>
      </c>
      <c r="J118" s="400"/>
      <c r="K118" s="400"/>
      <c r="L118" s="401"/>
      <c r="M118" s="56"/>
    </row>
    <row r="119" spans="1:13">
      <c r="A119" s="6"/>
      <c r="B119" s="12" t="s">
        <v>1</v>
      </c>
      <c r="C119" s="30" t="s">
        <v>74</v>
      </c>
      <c r="D119" s="30"/>
      <c r="E119" s="129"/>
      <c r="F119" s="30"/>
      <c r="G119" s="30"/>
      <c r="H119" s="129"/>
      <c r="I119" s="32" t="s">
        <v>75</v>
      </c>
      <c r="J119" s="30"/>
      <c r="K119" s="30"/>
      <c r="L119" s="33"/>
      <c r="M119" s="51"/>
    </row>
    <row r="120" spans="1:13">
      <c r="A120" s="6"/>
      <c r="B120" s="12">
        <v>2</v>
      </c>
      <c r="C120" s="30" t="s">
        <v>76</v>
      </c>
      <c r="D120" s="30"/>
      <c r="E120" s="129"/>
      <c r="F120" s="30"/>
      <c r="G120" s="30"/>
      <c r="H120" s="129"/>
      <c r="I120" s="113" t="s">
        <v>83</v>
      </c>
      <c r="J120" s="114"/>
      <c r="K120" s="114"/>
      <c r="L120" s="34"/>
      <c r="M120" s="52"/>
    </row>
    <row r="121" spans="1:13">
      <c r="A121" s="6"/>
      <c r="B121" s="12">
        <v>3</v>
      </c>
      <c r="C121" s="30" t="s">
        <v>77</v>
      </c>
      <c r="D121" s="30"/>
      <c r="E121" s="129"/>
      <c r="F121" s="30"/>
      <c r="G121" s="30"/>
      <c r="H121" s="129"/>
      <c r="I121" s="113" t="s">
        <v>84</v>
      </c>
      <c r="J121" s="114"/>
      <c r="K121" s="114"/>
      <c r="L121" s="34"/>
      <c r="M121" s="52"/>
    </row>
    <row r="122" spans="1:13">
      <c r="A122" s="6"/>
      <c r="B122" s="12">
        <v>4</v>
      </c>
      <c r="C122" s="114" t="s">
        <v>78</v>
      </c>
      <c r="D122" s="114"/>
      <c r="E122" s="129"/>
      <c r="F122" s="114"/>
      <c r="G122" s="114"/>
      <c r="H122" s="129"/>
      <c r="I122" s="113" t="s">
        <v>85</v>
      </c>
      <c r="J122" s="114"/>
      <c r="K122" s="114"/>
      <c r="L122" s="34"/>
      <c r="M122" s="52"/>
    </row>
    <row r="123" spans="1:13">
      <c r="A123" s="6"/>
      <c r="B123" s="12">
        <v>5</v>
      </c>
      <c r="C123" s="114" t="s">
        <v>79</v>
      </c>
      <c r="D123" s="114"/>
      <c r="E123" s="129"/>
      <c r="F123" s="114"/>
      <c r="G123" s="114"/>
      <c r="H123" s="129"/>
      <c r="I123" s="113" t="s">
        <v>86</v>
      </c>
      <c r="J123" s="114"/>
      <c r="K123" s="114"/>
      <c r="L123" s="34"/>
      <c r="M123" s="52"/>
    </row>
    <row r="124" spans="1:13">
      <c r="A124" s="6"/>
      <c r="B124" s="12">
        <v>6</v>
      </c>
      <c r="C124" s="114" t="s">
        <v>80</v>
      </c>
      <c r="D124" s="114"/>
      <c r="E124" s="129"/>
      <c r="F124" s="114"/>
      <c r="G124" s="114"/>
      <c r="H124" s="129"/>
      <c r="I124" s="113" t="s">
        <v>87</v>
      </c>
      <c r="J124" s="114"/>
      <c r="K124" s="114"/>
      <c r="L124" s="34"/>
      <c r="M124" s="52"/>
    </row>
    <row r="125" spans="1:13">
      <c r="A125" s="6"/>
      <c r="B125" s="12">
        <v>7</v>
      </c>
      <c r="C125" s="114" t="s">
        <v>81</v>
      </c>
      <c r="D125" s="114"/>
      <c r="E125" s="129"/>
      <c r="F125" s="114"/>
      <c r="G125" s="114"/>
      <c r="H125" s="129"/>
      <c r="I125" s="113" t="s">
        <v>88</v>
      </c>
      <c r="J125" s="114"/>
      <c r="K125" s="114"/>
      <c r="L125" s="34"/>
      <c r="M125" s="52"/>
    </row>
    <row r="126" spans="1:13">
      <c r="A126" s="6"/>
      <c r="B126" s="12">
        <v>8</v>
      </c>
      <c r="C126" s="30" t="s">
        <v>82</v>
      </c>
      <c r="D126" s="30"/>
      <c r="E126" s="129"/>
      <c r="F126" s="30"/>
      <c r="G126" s="30"/>
      <c r="H126" s="129"/>
      <c r="I126" s="32" t="s">
        <v>89</v>
      </c>
      <c r="J126" s="30"/>
      <c r="K126" s="30"/>
      <c r="L126" s="33"/>
      <c r="M126" s="51"/>
    </row>
    <row r="127" spans="1:13">
      <c r="A127" s="6"/>
      <c r="B127" s="36"/>
      <c r="C127" s="36"/>
      <c r="D127" s="36"/>
      <c r="E127" s="36"/>
      <c r="F127" s="110"/>
      <c r="G127" s="110"/>
      <c r="H127" s="36"/>
      <c r="I127" s="36"/>
      <c r="J127" s="36"/>
      <c r="K127" s="36"/>
      <c r="L127" s="36"/>
      <c r="M127" s="7"/>
    </row>
    <row r="128" spans="1:13">
      <c r="A128" s="6">
        <v>14</v>
      </c>
      <c r="B128" s="302" t="s">
        <v>54</v>
      </c>
      <c r="C128" s="302"/>
      <c r="D128" s="302"/>
      <c r="E128" s="302"/>
      <c r="F128" s="110"/>
      <c r="G128" s="110"/>
      <c r="H128" s="36"/>
      <c r="I128" s="36"/>
      <c r="J128" s="36"/>
      <c r="K128" s="36"/>
      <c r="L128" s="36"/>
      <c r="M128" s="7"/>
    </row>
    <row r="129" spans="1:13">
      <c r="A129" s="6"/>
      <c r="B129" s="368" t="s">
        <v>28</v>
      </c>
      <c r="C129" s="399" t="s">
        <v>55</v>
      </c>
      <c r="D129" s="400"/>
      <c r="E129" s="400"/>
      <c r="F129" s="400"/>
      <c r="G129" s="400"/>
      <c r="H129" s="400"/>
      <c r="I129" s="399" t="s">
        <v>56</v>
      </c>
      <c r="J129" s="400"/>
      <c r="K129" s="400"/>
      <c r="L129" s="401"/>
      <c r="M129" s="56"/>
    </row>
    <row r="130" spans="1:13">
      <c r="A130" s="6"/>
      <c r="B130" s="368"/>
      <c r="C130" s="399"/>
      <c r="D130" s="400"/>
      <c r="E130" s="400"/>
      <c r="F130" s="400"/>
      <c r="G130" s="400"/>
      <c r="H130" s="400"/>
      <c r="I130" s="399"/>
      <c r="J130" s="400"/>
      <c r="K130" s="400"/>
      <c r="L130" s="401"/>
      <c r="M130" s="56"/>
    </row>
    <row r="131" spans="1:13">
      <c r="A131" s="6"/>
      <c r="B131" s="12" t="s">
        <v>1</v>
      </c>
      <c r="C131" s="294" t="s">
        <v>434</v>
      </c>
      <c r="D131" s="295"/>
      <c r="E131" s="295"/>
      <c r="F131" s="295"/>
      <c r="G131" s="295"/>
      <c r="H131" s="296"/>
      <c r="I131" s="113"/>
      <c r="J131" s="112"/>
      <c r="K131" s="112"/>
      <c r="L131" s="130"/>
      <c r="M131" s="53"/>
    </row>
    <row r="132" spans="1:13">
      <c r="A132" s="6"/>
      <c r="B132" s="7"/>
      <c r="C132" s="7"/>
      <c r="D132" s="7"/>
      <c r="E132" s="7"/>
      <c r="F132" s="89"/>
      <c r="G132" s="89"/>
      <c r="H132" s="7"/>
      <c r="I132" s="7"/>
      <c r="J132" s="7"/>
      <c r="K132" s="7"/>
      <c r="L132" s="7"/>
      <c r="M132" s="7"/>
    </row>
    <row r="133" spans="1:13">
      <c r="A133" s="6">
        <v>15</v>
      </c>
      <c r="B133" s="36" t="s">
        <v>57</v>
      </c>
      <c r="C133" s="36"/>
      <c r="D133" s="36"/>
      <c r="E133" s="36"/>
      <c r="F133" s="89"/>
      <c r="G133" s="89"/>
      <c r="H133" s="36"/>
      <c r="I133" s="36"/>
      <c r="J133" s="36"/>
      <c r="K133" s="36"/>
      <c r="L133" s="36"/>
      <c r="M133" s="36"/>
    </row>
    <row r="134" spans="1:13">
      <c r="A134" s="6"/>
      <c r="B134" s="35" t="s">
        <v>14</v>
      </c>
      <c r="C134" s="36" t="s">
        <v>144</v>
      </c>
      <c r="D134" s="36"/>
      <c r="E134" s="37"/>
      <c r="F134" s="89"/>
      <c r="H134" s="37"/>
      <c r="I134" s="36"/>
      <c r="J134" s="36"/>
      <c r="K134" s="36"/>
      <c r="L134" s="36"/>
      <c r="M134" s="36"/>
    </row>
    <row r="135" spans="1:13">
      <c r="A135" s="6"/>
      <c r="B135" s="35"/>
      <c r="C135" s="89" t="s">
        <v>64</v>
      </c>
      <c r="D135" s="36" t="s">
        <v>253</v>
      </c>
      <c r="E135" s="89"/>
      <c r="G135" s="37"/>
      <c r="H135" s="36"/>
      <c r="I135" s="36"/>
      <c r="J135" s="36"/>
      <c r="K135" s="37"/>
      <c r="L135" s="36"/>
      <c r="M135" s="36"/>
    </row>
    <row r="136" spans="1:13">
      <c r="A136" s="6"/>
      <c r="B136" s="35"/>
      <c r="C136" s="89" t="s">
        <v>64</v>
      </c>
      <c r="D136" s="36" t="s">
        <v>254</v>
      </c>
      <c r="E136" s="89"/>
      <c r="G136" s="37"/>
      <c r="H136" s="36"/>
      <c r="I136" s="36"/>
      <c r="J136" s="36"/>
      <c r="K136" s="37"/>
      <c r="L136" s="36"/>
      <c r="M136" s="36"/>
    </row>
    <row r="137" spans="1:13">
      <c r="A137" s="6"/>
      <c r="B137" s="35"/>
      <c r="C137" s="89" t="s">
        <v>64</v>
      </c>
      <c r="D137" s="36" t="s">
        <v>255</v>
      </c>
      <c r="E137" s="89"/>
      <c r="G137" s="37"/>
      <c r="H137" s="36"/>
      <c r="I137" s="36"/>
      <c r="J137" s="36"/>
      <c r="K137" s="37"/>
      <c r="L137" s="36"/>
      <c r="M137" s="36"/>
    </row>
    <row r="138" spans="1:13">
      <c r="A138" s="6"/>
      <c r="B138" s="35"/>
      <c r="C138" s="89" t="s">
        <v>64</v>
      </c>
      <c r="D138" s="36" t="s">
        <v>256</v>
      </c>
      <c r="E138" s="89"/>
      <c r="G138" s="37"/>
      <c r="H138" s="36"/>
      <c r="I138" s="36"/>
      <c r="J138" s="36"/>
      <c r="K138" s="37"/>
      <c r="L138" s="36"/>
      <c r="M138" s="36"/>
    </row>
    <row r="139" spans="1:13" ht="14.25" customHeight="1">
      <c r="A139" s="6"/>
      <c r="B139" s="35"/>
      <c r="C139" s="89"/>
      <c r="D139" s="89"/>
      <c r="E139" s="36"/>
      <c r="F139" s="89"/>
      <c r="G139" s="89"/>
      <c r="H139" s="91"/>
      <c r="I139" s="91"/>
      <c r="J139" s="91"/>
      <c r="K139" s="91"/>
      <c r="L139" s="91"/>
      <c r="M139" s="91"/>
    </row>
    <row r="140" spans="1:13">
      <c r="A140" s="6"/>
      <c r="B140" s="35" t="s">
        <v>15</v>
      </c>
      <c r="C140" s="36" t="s">
        <v>145</v>
      </c>
      <c r="D140" s="36"/>
      <c r="E140" s="37"/>
      <c r="F140" s="89"/>
      <c r="G140" s="89"/>
      <c r="H140" s="37"/>
      <c r="I140" s="36"/>
      <c r="J140" s="36"/>
      <c r="K140" s="36"/>
      <c r="L140" s="36"/>
      <c r="M140" s="36"/>
    </row>
    <row r="141" spans="1:13">
      <c r="A141" s="6"/>
      <c r="B141" s="35"/>
      <c r="C141" s="35" t="s">
        <v>119</v>
      </c>
      <c r="D141" s="6" t="s">
        <v>123</v>
      </c>
      <c r="E141" s="36" t="s">
        <v>122</v>
      </c>
      <c r="F141" s="89"/>
      <c r="G141" s="89"/>
      <c r="H141" s="37"/>
      <c r="I141" s="36"/>
      <c r="J141" s="36"/>
      <c r="K141" s="36"/>
      <c r="L141" s="36"/>
      <c r="M141" s="36"/>
    </row>
    <row r="142" spans="1:13">
      <c r="A142" s="6"/>
      <c r="B142" s="35"/>
      <c r="C142" s="35" t="s">
        <v>120</v>
      </c>
      <c r="D142" s="6" t="s">
        <v>285</v>
      </c>
      <c r="E142" s="36" t="s">
        <v>286</v>
      </c>
      <c r="F142" s="89"/>
      <c r="G142" s="89"/>
      <c r="H142" s="37"/>
      <c r="I142" s="36"/>
      <c r="J142" s="36"/>
      <c r="K142" s="36"/>
      <c r="L142" s="36"/>
      <c r="M142" s="36"/>
    </row>
    <row r="143" spans="1:13">
      <c r="A143" s="6"/>
      <c r="B143" s="35"/>
      <c r="C143" s="35" t="s">
        <v>121</v>
      </c>
      <c r="D143" s="6" t="s">
        <v>125</v>
      </c>
      <c r="E143" s="36" t="s">
        <v>287</v>
      </c>
      <c r="F143" s="89"/>
      <c r="G143" s="89"/>
      <c r="H143" s="36"/>
      <c r="I143" s="36"/>
      <c r="J143" s="36"/>
      <c r="K143" s="36"/>
      <c r="L143" s="36"/>
      <c r="M143" s="36"/>
    </row>
    <row r="144" spans="1:13">
      <c r="A144" s="6"/>
      <c r="B144" s="35"/>
      <c r="C144" s="35" t="s">
        <v>128</v>
      </c>
      <c r="D144" s="6" t="s">
        <v>127</v>
      </c>
      <c r="E144" s="36" t="s">
        <v>288</v>
      </c>
      <c r="F144" s="89"/>
      <c r="G144" s="89"/>
      <c r="H144" s="36"/>
      <c r="I144" s="36"/>
      <c r="J144" s="36"/>
      <c r="K144" s="36"/>
      <c r="L144" s="36"/>
      <c r="M144" s="36"/>
    </row>
    <row r="145" spans="1:13">
      <c r="A145" s="6"/>
      <c r="B145" s="35"/>
      <c r="C145" s="35"/>
      <c r="D145" s="35"/>
      <c r="E145" s="36"/>
      <c r="F145" s="89"/>
      <c r="G145" s="89"/>
      <c r="H145" s="36"/>
      <c r="I145" s="36"/>
      <c r="J145" s="36"/>
      <c r="K145" s="36"/>
      <c r="L145" s="36"/>
      <c r="M145" s="36"/>
    </row>
    <row r="146" spans="1:13" ht="15" customHeight="1">
      <c r="A146" s="6"/>
      <c r="B146" s="35" t="s">
        <v>16</v>
      </c>
      <c r="C146" s="36" t="s">
        <v>146</v>
      </c>
      <c r="D146" s="36"/>
      <c r="E146" s="37"/>
      <c r="F146" s="89"/>
      <c r="H146" s="37"/>
      <c r="I146" s="37"/>
      <c r="J146" s="38"/>
      <c r="K146" s="38"/>
      <c r="L146" s="38"/>
      <c r="M146" s="38"/>
    </row>
    <row r="147" spans="1:13" ht="29.25" customHeight="1">
      <c r="A147" s="6"/>
      <c r="B147" s="35"/>
      <c r="C147" s="87" t="s">
        <v>119</v>
      </c>
      <c r="D147" s="44" t="s">
        <v>95</v>
      </c>
      <c r="E147" s="303" t="s">
        <v>96</v>
      </c>
      <c r="F147" s="303"/>
      <c r="G147" s="303"/>
      <c r="H147" s="303"/>
      <c r="I147" s="303"/>
      <c r="J147" s="303"/>
      <c r="K147" s="303"/>
      <c r="L147" s="303"/>
      <c r="M147" s="88"/>
    </row>
    <row r="148" spans="1:13" ht="32.25" customHeight="1">
      <c r="A148" s="6"/>
      <c r="B148" s="35"/>
      <c r="C148" s="87" t="s">
        <v>120</v>
      </c>
      <c r="D148" s="44" t="s">
        <v>97</v>
      </c>
      <c r="E148" s="303" t="s">
        <v>98</v>
      </c>
      <c r="F148" s="303"/>
      <c r="G148" s="303"/>
      <c r="H148" s="303"/>
      <c r="I148" s="303"/>
      <c r="J148" s="303"/>
      <c r="K148" s="303"/>
      <c r="L148" s="303"/>
      <c r="M148" s="88"/>
    </row>
    <row r="149" spans="1:13" ht="38.25" customHeight="1">
      <c r="A149" s="6"/>
      <c r="B149" s="35"/>
      <c r="C149" s="87" t="s">
        <v>121</v>
      </c>
      <c r="D149" s="44" t="s">
        <v>99</v>
      </c>
      <c r="E149" s="303" t="s">
        <v>142</v>
      </c>
      <c r="F149" s="303"/>
      <c r="G149" s="303"/>
      <c r="H149" s="303"/>
      <c r="I149" s="303"/>
      <c r="J149" s="303"/>
      <c r="K149" s="303"/>
      <c r="L149" s="303"/>
      <c r="M149" s="88"/>
    </row>
    <row r="150" spans="1:13" ht="18.75" customHeight="1">
      <c r="A150" s="6"/>
      <c r="B150" s="35"/>
      <c r="C150" s="89"/>
      <c r="D150" s="39"/>
      <c r="E150" s="91"/>
      <c r="F150" s="91"/>
      <c r="G150" s="91"/>
      <c r="H150" s="91"/>
      <c r="I150" s="91"/>
      <c r="J150" s="91"/>
      <c r="K150" s="91"/>
      <c r="L150" s="91"/>
      <c r="M150" s="91"/>
    </row>
    <row r="151" spans="1:13">
      <c r="A151" s="6"/>
      <c r="B151" s="35" t="s">
        <v>17</v>
      </c>
      <c r="C151" s="36" t="s">
        <v>147</v>
      </c>
      <c r="D151" s="35"/>
      <c r="E151" s="37"/>
      <c r="F151" s="6"/>
      <c r="H151" s="37"/>
      <c r="I151" s="36"/>
      <c r="J151" s="36"/>
      <c r="K151" s="36"/>
      <c r="L151" s="36"/>
      <c r="M151" s="36"/>
    </row>
    <row r="152" spans="1:13">
      <c r="A152" s="6"/>
      <c r="B152" s="35"/>
      <c r="C152" s="89" t="s">
        <v>119</v>
      </c>
      <c r="D152" s="36" t="s">
        <v>289</v>
      </c>
      <c r="E152" s="36"/>
      <c r="F152" s="6"/>
      <c r="H152" s="37"/>
      <c r="I152" s="36"/>
      <c r="J152" s="36"/>
      <c r="K152" s="36"/>
      <c r="L152" s="36"/>
      <c r="M152" s="36"/>
    </row>
    <row r="153" spans="1:13">
      <c r="A153" s="6"/>
      <c r="B153" s="35"/>
      <c r="C153" s="89" t="s">
        <v>120</v>
      </c>
      <c r="D153" s="36" t="s">
        <v>290</v>
      </c>
      <c r="E153" s="36"/>
      <c r="F153" s="6"/>
      <c r="H153" s="37"/>
      <c r="I153" s="36"/>
      <c r="J153" s="36"/>
      <c r="K153" s="36"/>
      <c r="L153" s="36"/>
      <c r="M153" s="36"/>
    </row>
    <row r="154" spans="1:13">
      <c r="A154" s="6"/>
      <c r="B154" s="35"/>
      <c r="C154" s="89" t="s">
        <v>121</v>
      </c>
      <c r="D154" s="36" t="s">
        <v>263</v>
      </c>
      <c r="E154" s="36"/>
      <c r="F154" s="6"/>
      <c r="G154" s="89"/>
      <c r="H154" s="36"/>
      <c r="I154" s="36"/>
      <c r="J154" s="36"/>
      <c r="K154" s="36"/>
      <c r="L154" s="36"/>
      <c r="M154" s="36"/>
    </row>
    <row r="155" spans="1:13">
      <c r="A155" s="6"/>
      <c r="B155" s="35"/>
      <c r="C155" s="89"/>
      <c r="D155" s="36"/>
      <c r="E155" s="36"/>
      <c r="F155" s="6"/>
      <c r="G155" s="89"/>
      <c r="H155" s="36"/>
      <c r="I155" s="36"/>
      <c r="J155" s="36"/>
      <c r="K155" s="36"/>
      <c r="L155" s="36"/>
      <c r="M155" s="36"/>
    </row>
    <row r="156" spans="1:13">
      <c r="A156" s="6"/>
      <c r="B156" s="35" t="s">
        <v>18</v>
      </c>
      <c r="C156" s="36" t="s">
        <v>148</v>
      </c>
      <c r="D156" s="35"/>
      <c r="E156" s="37"/>
      <c r="F156" s="6"/>
      <c r="H156" s="37"/>
      <c r="I156" s="36"/>
      <c r="J156" s="36"/>
      <c r="K156" s="36"/>
      <c r="L156" s="36"/>
      <c r="M156" s="36"/>
    </row>
    <row r="157" spans="1:13">
      <c r="A157" s="6"/>
      <c r="B157" s="35"/>
      <c r="C157" s="89" t="s">
        <v>64</v>
      </c>
      <c r="D157" s="36" t="s">
        <v>106</v>
      </c>
      <c r="E157" s="36"/>
      <c r="F157" s="6"/>
      <c r="H157" s="37"/>
      <c r="I157" s="36"/>
      <c r="J157" s="36"/>
      <c r="K157" s="36"/>
      <c r="L157" s="36"/>
      <c r="M157" s="36"/>
    </row>
    <row r="158" spans="1:13">
      <c r="A158" s="6"/>
      <c r="B158" s="35"/>
      <c r="C158" s="89" t="s">
        <v>64</v>
      </c>
      <c r="D158" s="36" t="s">
        <v>107</v>
      </c>
      <c r="E158" s="36"/>
      <c r="F158" s="6"/>
      <c r="H158" s="37"/>
      <c r="I158" s="36"/>
      <c r="J158" s="36"/>
      <c r="K158" s="36"/>
      <c r="L158" s="36"/>
      <c r="M158" s="36"/>
    </row>
    <row r="159" spans="1:13">
      <c r="A159" s="6"/>
      <c r="B159" s="35"/>
      <c r="C159" s="89" t="s">
        <v>64</v>
      </c>
      <c r="D159" s="36" t="s">
        <v>108</v>
      </c>
      <c r="E159" s="36"/>
      <c r="F159" s="6"/>
      <c r="H159" s="37"/>
      <c r="I159" s="36"/>
      <c r="J159" s="36"/>
      <c r="K159" s="36"/>
      <c r="L159" s="36"/>
      <c r="M159" s="36"/>
    </row>
    <row r="160" spans="1:13">
      <c r="A160" s="6"/>
      <c r="B160" s="35"/>
      <c r="C160" s="89" t="s">
        <v>64</v>
      </c>
      <c r="D160" s="36" t="s">
        <v>109</v>
      </c>
      <c r="E160" s="36"/>
      <c r="F160" s="6"/>
      <c r="G160" s="89"/>
      <c r="H160" s="36"/>
      <c r="I160" s="36"/>
      <c r="J160" s="36"/>
      <c r="K160" s="36"/>
      <c r="L160" s="36"/>
      <c r="M160" s="36"/>
    </row>
    <row r="161" spans="1:13">
      <c r="A161" s="6"/>
      <c r="B161" s="35"/>
      <c r="C161" s="89"/>
      <c r="D161" s="36"/>
      <c r="E161" s="36"/>
      <c r="F161" s="6"/>
      <c r="G161" s="89"/>
      <c r="H161" s="36"/>
      <c r="I161" s="36"/>
      <c r="J161" s="36"/>
      <c r="K161" s="36"/>
      <c r="L161" s="36"/>
      <c r="M161" s="36"/>
    </row>
    <row r="162" spans="1:13">
      <c r="A162" s="6"/>
      <c r="B162" s="35" t="s">
        <v>19</v>
      </c>
      <c r="C162" s="36" t="s">
        <v>149</v>
      </c>
      <c r="D162" s="35"/>
      <c r="E162" s="37"/>
      <c r="F162" s="6"/>
      <c r="G162" s="89"/>
      <c r="H162" s="36"/>
      <c r="I162" s="36"/>
      <c r="J162" s="36"/>
      <c r="K162" s="36"/>
      <c r="L162" s="36"/>
      <c r="M162" s="36"/>
    </row>
    <row r="163" spans="1:13">
      <c r="A163" s="6"/>
      <c r="B163" s="36"/>
      <c r="C163" s="36" t="s">
        <v>119</v>
      </c>
      <c r="D163" s="36" t="s">
        <v>132</v>
      </c>
      <c r="E163" s="37"/>
      <c r="F163" s="6" t="s">
        <v>11</v>
      </c>
      <c r="G163" s="89" t="s">
        <v>110</v>
      </c>
      <c r="H163" s="36"/>
      <c r="I163" s="36"/>
      <c r="J163" s="36"/>
      <c r="K163" s="36"/>
      <c r="L163" s="36"/>
      <c r="M163" s="36"/>
    </row>
    <row r="164" spans="1:13">
      <c r="A164" s="6"/>
      <c r="B164" s="36"/>
      <c r="C164" s="36" t="s">
        <v>120</v>
      </c>
      <c r="D164" s="36" t="s">
        <v>133</v>
      </c>
      <c r="E164" s="37"/>
      <c r="F164" s="6" t="s">
        <v>11</v>
      </c>
      <c r="G164" s="89" t="s">
        <v>111</v>
      </c>
      <c r="H164" s="36"/>
      <c r="I164" s="36"/>
      <c r="J164" s="36"/>
      <c r="K164" s="36"/>
      <c r="L164" s="36"/>
      <c r="M164" s="36"/>
    </row>
    <row r="165" spans="1:13">
      <c r="A165" s="6"/>
      <c r="B165" s="36"/>
      <c r="C165" s="36" t="s">
        <v>121</v>
      </c>
      <c r="D165" s="36" t="s">
        <v>134</v>
      </c>
      <c r="E165" s="37"/>
      <c r="F165" s="6" t="s">
        <v>11</v>
      </c>
      <c r="G165" s="89" t="s">
        <v>111</v>
      </c>
      <c r="H165" s="36"/>
      <c r="I165" s="36"/>
      <c r="J165" s="36"/>
      <c r="K165" s="36"/>
      <c r="L165" s="36"/>
      <c r="M165" s="36"/>
    </row>
    <row r="166" spans="1:13">
      <c r="A166" s="6"/>
      <c r="B166" s="36"/>
      <c r="C166" s="36" t="s">
        <v>128</v>
      </c>
      <c r="D166" s="36" t="s">
        <v>135</v>
      </c>
      <c r="E166" s="37"/>
      <c r="F166" s="6" t="s">
        <v>11</v>
      </c>
      <c r="G166" s="89" t="s">
        <v>111</v>
      </c>
      <c r="H166" s="36"/>
      <c r="I166" s="36"/>
      <c r="J166" s="36"/>
      <c r="K166" s="36"/>
      <c r="L166" s="36"/>
      <c r="M166" s="36"/>
    </row>
    <row r="167" spans="1:13">
      <c r="A167" s="6"/>
      <c r="B167" s="36"/>
      <c r="C167" s="36" t="s">
        <v>129</v>
      </c>
      <c r="D167" s="36" t="s">
        <v>136</v>
      </c>
      <c r="E167" s="37"/>
      <c r="F167" s="6" t="s">
        <v>11</v>
      </c>
      <c r="G167" s="89" t="s">
        <v>111</v>
      </c>
      <c r="H167" s="36"/>
      <c r="I167" s="36"/>
      <c r="J167" s="36"/>
      <c r="K167" s="36"/>
      <c r="L167" s="36"/>
      <c r="M167" s="36"/>
    </row>
    <row r="168" spans="1:13">
      <c r="A168" s="6"/>
      <c r="B168" s="36"/>
      <c r="C168" s="36" t="s">
        <v>130</v>
      </c>
      <c r="D168" s="36" t="s">
        <v>137</v>
      </c>
      <c r="E168" s="37"/>
      <c r="F168" s="6" t="s">
        <v>11</v>
      </c>
      <c r="G168" s="89" t="s">
        <v>112</v>
      </c>
      <c r="H168" s="36"/>
      <c r="I168" s="36"/>
      <c r="J168" s="36"/>
      <c r="K168" s="36"/>
      <c r="L168" s="36"/>
      <c r="M168" s="36"/>
    </row>
    <row r="169" spans="1:13">
      <c r="A169" s="6"/>
      <c r="B169" s="36"/>
      <c r="C169" s="36" t="s">
        <v>131</v>
      </c>
      <c r="D169" s="36" t="s">
        <v>138</v>
      </c>
      <c r="E169" s="37"/>
      <c r="F169" s="6" t="s">
        <v>11</v>
      </c>
      <c r="G169" s="89" t="s">
        <v>111</v>
      </c>
      <c r="H169" s="36"/>
      <c r="I169" s="36"/>
      <c r="J169" s="36"/>
      <c r="K169" s="36"/>
      <c r="L169" s="36"/>
      <c r="M169" s="36"/>
    </row>
    <row r="170" spans="1:13">
      <c r="A170" s="6"/>
      <c r="B170" s="36"/>
      <c r="C170" s="36"/>
      <c r="D170" s="36"/>
      <c r="E170" s="36"/>
      <c r="F170" s="6"/>
      <c r="G170" s="89"/>
      <c r="H170" s="36"/>
      <c r="I170" s="36"/>
      <c r="J170" s="36"/>
      <c r="K170" s="36"/>
      <c r="L170" s="36"/>
      <c r="M170" s="36"/>
    </row>
    <row r="171" spans="1:13">
      <c r="A171" s="6"/>
      <c r="B171" s="35" t="s">
        <v>58</v>
      </c>
      <c r="C171" s="36" t="s">
        <v>150</v>
      </c>
      <c r="D171" s="35"/>
      <c r="E171" s="37"/>
      <c r="F171" s="6"/>
      <c r="G171" s="89" t="s">
        <v>113</v>
      </c>
      <c r="H171" s="36"/>
      <c r="I171" s="36"/>
      <c r="J171" s="36"/>
      <c r="K171" s="36"/>
      <c r="L171" s="36"/>
      <c r="M171" s="36"/>
    </row>
    <row r="172" spans="1:13">
      <c r="A172" s="6"/>
      <c r="B172" s="36"/>
      <c r="C172" s="36" t="s">
        <v>119</v>
      </c>
      <c r="D172" s="36" t="s">
        <v>139</v>
      </c>
      <c r="E172" s="37"/>
      <c r="F172" s="6" t="s">
        <v>11</v>
      </c>
      <c r="G172" s="89" t="s">
        <v>291</v>
      </c>
      <c r="H172" s="36"/>
      <c r="I172" s="36"/>
      <c r="J172" s="36"/>
      <c r="K172" s="36"/>
      <c r="L172" s="36"/>
      <c r="M172" s="36"/>
    </row>
    <row r="173" spans="1:13">
      <c r="A173" s="6"/>
      <c r="B173" s="36"/>
      <c r="C173" s="36" t="s">
        <v>120</v>
      </c>
      <c r="D173" s="36" t="s">
        <v>140</v>
      </c>
      <c r="E173" s="37"/>
      <c r="F173" s="6" t="s">
        <v>11</v>
      </c>
      <c r="G173" s="89" t="s">
        <v>326</v>
      </c>
      <c r="H173" s="36"/>
      <c r="I173" s="36"/>
      <c r="J173" s="36"/>
      <c r="K173" s="36"/>
      <c r="L173" s="36"/>
      <c r="M173" s="36"/>
    </row>
    <row r="174" spans="1:13">
      <c r="A174" s="6"/>
      <c r="B174" s="36"/>
      <c r="C174" s="36"/>
      <c r="D174" s="36"/>
      <c r="E174" s="37"/>
      <c r="F174" s="89"/>
      <c r="G174" s="89" t="s">
        <v>292</v>
      </c>
      <c r="H174" s="36"/>
      <c r="I174" s="36"/>
      <c r="J174" s="36"/>
      <c r="K174" s="36"/>
      <c r="L174" s="36"/>
      <c r="M174" s="36"/>
    </row>
    <row r="175" spans="1:13">
      <c r="A175" s="6"/>
      <c r="B175" s="36"/>
      <c r="C175" s="36" t="s">
        <v>121</v>
      </c>
      <c r="D175" s="36" t="s">
        <v>141</v>
      </c>
      <c r="E175" s="37"/>
      <c r="F175" s="89" t="s">
        <v>11</v>
      </c>
      <c r="G175" s="89" t="s">
        <v>64</v>
      </c>
      <c r="H175" s="36"/>
      <c r="I175" s="36"/>
      <c r="J175" s="36"/>
      <c r="K175" s="36"/>
      <c r="L175" s="36"/>
      <c r="M175" s="36"/>
    </row>
    <row r="176" spans="1:13">
      <c r="A176" s="6"/>
      <c r="B176" s="36"/>
      <c r="C176" s="36"/>
      <c r="D176" s="36"/>
      <c r="E176" s="37"/>
      <c r="F176" s="89"/>
      <c r="G176" s="89"/>
      <c r="H176" s="36"/>
      <c r="I176" s="36"/>
      <c r="J176" s="36"/>
      <c r="K176" s="36"/>
      <c r="L176" s="36"/>
      <c r="M176" s="36"/>
    </row>
    <row r="177" spans="1:13" ht="29.25" customHeight="1">
      <c r="A177" s="25">
        <v>16</v>
      </c>
      <c r="B177" s="284" t="s">
        <v>59</v>
      </c>
      <c r="C177" s="284"/>
      <c r="D177" s="284"/>
      <c r="E177" s="284"/>
      <c r="F177" s="6" t="s">
        <v>11</v>
      </c>
      <c r="G177" s="89" t="s">
        <v>534</v>
      </c>
      <c r="H177" s="36"/>
      <c r="I177" s="36"/>
      <c r="J177" s="36"/>
      <c r="K177" s="36"/>
      <c r="L177" s="36"/>
      <c r="M177" s="36"/>
    </row>
    <row r="178" spans="1:13" ht="15" customHeight="1">
      <c r="A178" s="6"/>
      <c r="B178" s="91"/>
      <c r="C178" s="91"/>
      <c r="D178" s="91"/>
      <c r="E178" s="91"/>
      <c r="F178" s="6"/>
      <c r="G178" s="89"/>
      <c r="H178" s="36"/>
      <c r="I178" s="36"/>
      <c r="J178" s="36"/>
      <c r="K178" s="36"/>
      <c r="L178" s="36"/>
      <c r="M178" s="36"/>
    </row>
    <row r="179" spans="1:13">
      <c r="A179" s="6">
        <v>17</v>
      </c>
      <c r="B179" s="302" t="s">
        <v>60</v>
      </c>
      <c r="C179" s="302"/>
      <c r="D179" s="302"/>
      <c r="E179" s="302"/>
      <c r="F179" s="6" t="s">
        <v>11</v>
      </c>
      <c r="G179" s="89" t="s">
        <v>293</v>
      </c>
      <c r="H179" s="36"/>
      <c r="I179" s="36"/>
      <c r="J179" s="36"/>
      <c r="K179" s="36"/>
      <c r="L179" s="36"/>
      <c r="M179" s="36"/>
    </row>
    <row r="180" spans="1:13">
      <c r="A180" s="6"/>
      <c r="B180" s="36"/>
      <c r="C180" s="36"/>
      <c r="D180" s="36"/>
      <c r="E180" s="36"/>
      <c r="F180" s="89"/>
      <c r="G180" s="89"/>
      <c r="H180" s="36"/>
      <c r="I180" s="36"/>
      <c r="J180" s="36"/>
      <c r="K180" s="36"/>
      <c r="L180" s="36"/>
      <c r="M180" s="36"/>
    </row>
    <row r="181" spans="1:13">
      <c r="A181" s="6"/>
      <c r="B181" s="36"/>
      <c r="C181" s="36"/>
      <c r="D181" s="36"/>
      <c r="E181" s="36"/>
      <c r="F181" s="89"/>
      <c r="G181" s="89"/>
      <c r="H181" s="36"/>
      <c r="I181" s="36"/>
      <c r="J181" s="36"/>
      <c r="K181" s="36"/>
      <c r="L181" s="36"/>
      <c r="M181" s="36"/>
    </row>
    <row r="182" spans="1:13">
      <c r="A182" s="6"/>
      <c r="B182" s="36"/>
      <c r="C182" s="36"/>
      <c r="D182" s="36"/>
      <c r="E182" s="36"/>
      <c r="F182" s="89"/>
      <c r="G182" s="89"/>
      <c r="H182" s="36"/>
      <c r="I182" s="36"/>
      <c r="J182" s="36"/>
      <c r="K182" s="36"/>
      <c r="L182" s="36"/>
      <c r="M182" s="36"/>
    </row>
    <row r="183" spans="1:13">
      <c r="A183" s="15"/>
      <c r="B183" s="40"/>
      <c r="C183" s="40"/>
      <c r="D183" s="40"/>
      <c r="E183" s="40"/>
      <c r="F183" s="17"/>
      <c r="G183" s="17"/>
      <c r="H183" s="40"/>
      <c r="I183" s="40"/>
      <c r="J183" s="40"/>
      <c r="K183" s="40"/>
      <c r="L183" s="40"/>
      <c r="M183" s="40"/>
    </row>
    <row r="184" spans="1:13">
      <c r="A184" s="15"/>
      <c r="B184" s="16"/>
      <c r="C184" s="16"/>
      <c r="D184" s="16"/>
      <c r="E184" s="16"/>
      <c r="F184" s="17"/>
      <c r="G184" s="17"/>
      <c r="H184" s="16"/>
      <c r="I184" s="16"/>
      <c r="J184" s="16"/>
      <c r="K184" s="16"/>
      <c r="L184" s="16"/>
      <c r="M184" s="16"/>
    </row>
    <row r="185" spans="1:13">
      <c r="A185" s="15"/>
      <c r="B185" s="16"/>
      <c r="C185" s="16"/>
      <c r="D185" s="16"/>
      <c r="E185" s="16"/>
      <c r="F185" s="17"/>
      <c r="G185" s="17"/>
      <c r="H185" s="16"/>
      <c r="I185" s="16"/>
      <c r="J185" s="16"/>
      <c r="K185" s="16"/>
      <c r="L185" s="16"/>
      <c r="M185" s="16"/>
    </row>
    <row r="186" spans="1:13">
      <c r="A186" s="15"/>
      <c r="B186" s="16"/>
      <c r="C186" s="16"/>
      <c r="D186" s="16"/>
      <c r="E186" s="16"/>
      <c r="F186" s="17"/>
      <c r="G186" s="17"/>
      <c r="H186" s="16"/>
      <c r="I186" s="16"/>
      <c r="J186" s="16"/>
      <c r="K186" s="16"/>
      <c r="L186" s="16"/>
      <c r="M186" s="16"/>
    </row>
    <row r="187" spans="1:13">
      <c r="A187" s="15"/>
      <c r="B187" s="16"/>
      <c r="C187" s="16"/>
      <c r="D187" s="16"/>
      <c r="E187" s="16"/>
      <c r="F187" s="17"/>
      <c r="G187" s="17"/>
      <c r="H187" s="16"/>
      <c r="I187" s="16"/>
      <c r="J187" s="16"/>
      <c r="K187" s="16"/>
      <c r="L187" s="16"/>
      <c r="M187" s="16"/>
    </row>
  </sheetData>
  <mergeCells count="169">
    <mergeCell ref="C113:E113"/>
    <mergeCell ref="F113:J113"/>
    <mergeCell ref="K113:L113"/>
    <mergeCell ref="F114:J114"/>
    <mergeCell ref="K114:L114"/>
    <mergeCell ref="C115:E115"/>
    <mergeCell ref="F115:J115"/>
    <mergeCell ref="K115:L115"/>
    <mergeCell ref="B110:B111"/>
    <mergeCell ref="C110:E111"/>
    <mergeCell ref="F110:J111"/>
    <mergeCell ref="K110:L111"/>
    <mergeCell ref="C112:E112"/>
    <mergeCell ref="F112:J112"/>
    <mergeCell ref="K112:L112"/>
    <mergeCell ref="E148:L148"/>
    <mergeCell ref="E149:L149"/>
    <mergeCell ref="B177:E177"/>
    <mergeCell ref="B179:E179"/>
    <mergeCell ref="C131:H131"/>
    <mergeCell ref="E147:L147"/>
    <mergeCell ref="B117:F117"/>
    <mergeCell ref="C118:H118"/>
    <mergeCell ref="I118:L118"/>
    <mergeCell ref="B128:E128"/>
    <mergeCell ref="B129:B130"/>
    <mergeCell ref="C129:H130"/>
    <mergeCell ref="I129:L130"/>
    <mergeCell ref="C103:L103"/>
    <mergeCell ref="C104:L104"/>
    <mergeCell ref="C105:L105"/>
    <mergeCell ref="C106:L106"/>
    <mergeCell ref="C107:L107"/>
    <mergeCell ref="B109:E109"/>
    <mergeCell ref="C101:L101"/>
    <mergeCell ref="C102:L102"/>
    <mergeCell ref="C97:L97"/>
    <mergeCell ref="C91:H91"/>
    <mergeCell ref="I91:L91"/>
    <mergeCell ref="B93:E93"/>
    <mergeCell ref="C94:L94"/>
    <mergeCell ref="C95:L95"/>
    <mergeCell ref="C96:L96"/>
    <mergeCell ref="C98:L98"/>
    <mergeCell ref="C83:H83"/>
    <mergeCell ref="I83:L83"/>
    <mergeCell ref="C84:H84"/>
    <mergeCell ref="I84:L84"/>
    <mergeCell ref="C85:H85"/>
    <mergeCell ref="I85:L85"/>
    <mergeCell ref="I88:L88"/>
    <mergeCell ref="I89:L89"/>
    <mergeCell ref="I90:L90"/>
    <mergeCell ref="C88:H88"/>
    <mergeCell ref="C89:H89"/>
    <mergeCell ref="C90:H90"/>
    <mergeCell ref="I86:L86"/>
    <mergeCell ref="I87:L87"/>
    <mergeCell ref="C86:H86"/>
    <mergeCell ref="C87:H87"/>
    <mergeCell ref="C69:H69"/>
    <mergeCell ref="I69:L69"/>
    <mergeCell ref="I75:L75"/>
    <mergeCell ref="B77:E77"/>
    <mergeCell ref="B78:B79"/>
    <mergeCell ref="C78:H79"/>
    <mergeCell ref="I78:L79"/>
    <mergeCell ref="I70:L70"/>
    <mergeCell ref="I71:L71"/>
    <mergeCell ref="I72:L72"/>
    <mergeCell ref="I73:L73"/>
    <mergeCell ref="I74:L74"/>
    <mergeCell ref="C70:H70"/>
    <mergeCell ref="C71:H71"/>
    <mergeCell ref="C72:H72"/>
    <mergeCell ref="C73:H73"/>
    <mergeCell ref="C74:H74"/>
    <mergeCell ref="C65:H65"/>
    <mergeCell ref="C66:H66"/>
    <mergeCell ref="I66:L66"/>
    <mergeCell ref="C67:H67"/>
    <mergeCell ref="I67:L67"/>
    <mergeCell ref="C68:H68"/>
    <mergeCell ref="I68:L68"/>
    <mergeCell ref="B61:E61"/>
    <mergeCell ref="B62:B63"/>
    <mergeCell ref="C62:H63"/>
    <mergeCell ref="I62:L63"/>
    <mergeCell ref="C64:H64"/>
    <mergeCell ref="I64:L64"/>
    <mergeCell ref="I65:L65"/>
    <mergeCell ref="C57:H57"/>
    <mergeCell ref="I57:L57"/>
    <mergeCell ref="C58:H58"/>
    <mergeCell ref="I58:L58"/>
    <mergeCell ref="C59:H59"/>
    <mergeCell ref="I59:L59"/>
    <mergeCell ref="C54:H54"/>
    <mergeCell ref="I54:L54"/>
    <mergeCell ref="C55:H55"/>
    <mergeCell ref="I55:L55"/>
    <mergeCell ref="C56:H56"/>
    <mergeCell ref="I56:L56"/>
    <mergeCell ref="C51:H51"/>
    <mergeCell ref="I51:L51"/>
    <mergeCell ref="C52:H52"/>
    <mergeCell ref="I52:L52"/>
    <mergeCell ref="C53:H53"/>
    <mergeCell ref="I53:L53"/>
    <mergeCell ref="C48:H48"/>
    <mergeCell ref="I48:L48"/>
    <mergeCell ref="C49:H49"/>
    <mergeCell ref="I49:L49"/>
    <mergeCell ref="C50:H50"/>
    <mergeCell ref="I50:L50"/>
    <mergeCell ref="C41:E41"/>
    <mergeCell ref="F41:H41"/>
    <mergeCell ref="B42:K42"/>
    <mergeCell ref="B43:K43"/>
    <mergeCell ref="B45:E45"/>
    <mergeCell ref="B46:B47"/>
    <mergeCell ref="C46:H47"/>
    <mergeCell ref="I46:L47"/>
    <mergeCell ref="C38:E38"/>
    <mergeCell ref="F38:H38"/>
    <mergeCell ref="C39:E39"/>
    <mergeCell ref="F39:H39"/>
    <mergeCell ref="C40:E40"/>
    <mergeCell ref="F40:H40"/>
    <mergeCell ref="A1:L1"/>
    <mergeCell ref="B3:E3"/>
    <mergeCell ref="B4:E4"/>
    <mergeCell ref="B5:E5"/>
    <mergeCell ref="B13:E13"/>
    <mergeCell ref="G13:L13"/>
    <mergeCell ref="L27:L29"/>
    <mergeCell ref="M27:M29"/>
    <mergeCell ref="C30:E30"/>
    <mergeCell ref="F30:H30"/>
    <mergeCell ref="B27:B29"/>
    <mergeCell ref="C27:E29"/>
    <mergeCell ref="F27:H29"/>
    <mergeCell ref="I27:I29"/>
    <mergeCell ref="J27:J29"/>
    <mergeCell ref="K27:K29"/>
    <mergeCell ref="C80:H80"/>
    <mergeCell ref="I80:L80"/>
    <mergeCell ref="C81:H81"/>
    <mergeCell ref="I81:L81"/>
    <mergeCell ref="C82:H82"/>
    <mergeCell ref="I82:L82"/>
    <mergeCell ref="B14:E14"/>
    <mergeCell ref="H23:L23"/>
    <mergeCell ref="H24:L24"/>
    <mergeCell ref="B25:E25"/>
    <mergeCell ref="C31:E31"/>
    <mergeCell ref="F31:H31"/>
    <mergeCell ref="C35:E35"/>
    <mergeCell ref="F35:H35"/>
    <mergeCell ref="C36:E36"/>
    <mergeCell ref="F36:H36"/>
    <mergeCell ref="C37:E37"/>
    <mergeCell ref="F37:H37"/>
    <mergeCell ref="C32:E32"/>
    <mergeCell ref="F32:H32"/>
    <mergeCell ref="C33:E33"/>
    <mergeCell ref="F33:H33"/>
    <mergeCell ref="C34:E34"/>
    <mergeCell ref="F34:H34"/>
  </mergeCells>
  <pageMargins left="0.78740157480314965" right="0.78740157480314965" top="0.39370078740157483" bottom="1.5748031496062993" header="0.31496062992125984" footer="0.31496062992125984"/>
  <pageSetup paperSize="5" scale="9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58"/>
  <sheetViews>
    <sheetView view="pageBreakPreview" topLeftCell="A59" zoomScaleSheetLayoutView="100" workbookViewId="0">
      <selection activeCell="C67" activeCellId="5" sqref="C62:H62 C63:H63 C64:H64 C65:H65 C66:H66 C67:H67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.7109375" customWidth="1"/>
    <col min="6" max="7" width="2.42578125" style="2" customWidth="1"/>
    <col min="8" max="9" width="8.140625" customWidth="1"/>
    <col min="10" max="10" width="12" customWidth="1"/>
    <col min="11" max="11" width="8.7109375" customWidth="1"/>
    <col min="12" max="13" width="12.140625" customWidth="1"/>
    <col min="14" max="14" width="17.85546875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151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146" t="s">
        <v>11</v>
      </c>
      <c r="G3" s="284" t="s">
        <v>743</v>
      </c>
      <c r="H3" s="284"/>
      <c r="I3" s="284"/>
      <c r="J3" s="284"/>
      <c r="K3" s="284"/>
      <c r="L3" s="284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146" t="s">
        <v>11</v>
      </c>
      <c r="G4" s="196" t="s">
        <v>749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146" t="s">
        <v>11</v>
      </c>
      <c r="G5" s="196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146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146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146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146" t="s">
        <v>11</v>
      </c>
      <c r="G9" s="7" t="s">
        <v>647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146" t="s">
        <v>11</v>
      </c>
      <c r="G10" s="7" t="s">
        <v>411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146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146" t="s">
        <v>11</v>
      </c>
      <c r="G12" s="7" t="s">
        <v>64</v>
      </c>
      <c r="I12" s="7"/>
      <c r="J12" s="7"/>
      <c r="K12" s="7"/>
      <c r="L12" s="7"/>
      <c r="M12" s="7"/>
    </row>
    <row r="13" spans="1:13" ht="41.25" customHeight="1">
      <c r="A13" s="18" t="s">
        <v>4</v>
      </c>
      <c r="B13" s="344" t="s">
        <v>9</v>
      </c>
      <c r="C13" s="344"/>
      <c r="D13" s="344"/>
      <c r="E13" s="344"/>
      <c r="F13" s="152" t="s">
        <v>11</v>
      </c>
      <c r="G13" s="303" t="s">
        <v>788</v>
      </c>
      <c r="H13" s="303"/>
      <c r="I13" s="303"/>
      <c r="J13" s="303"/>
      <c r="K13" s="303"/>
      <c r="L13" s="303"/>
      <c r="M13" s="147"/>
    </row>
    <row r="14" spans="1:13">
      <c r="A14" s="9" t="s">
        <v>5</v>
      </c>
      <c r="B14" s="297" t="s">
        <v>10</v>
      </c>
      <c r="C14" s="297"/>
      <c r="D14" s="297"/>
      <c r="E14" s="297"/>
      <c r="F14" s="146" t="s">
        <v>11</v>
      </c>
      <c r="G14" s="146"/>
      <c r="H14" s="7"/>
      <c r="I14" s="7"/>
      <c r="J14" s="7"/>
      <c r="K14" s="7"/>
      <c r="L14" s="7"/>
      <c r="M14" s="7"/>
    </row>
    <row r="15" spans="1:13" ht="20.25" customHeight="1">
      <c r="A15" s="9"/>
      <c r="B15" s="132" t="s">
        <v>14</v>
      </c>
      <c r="C15" s="20" t="s">
        <v>39</v>
      </c>
      <c r="D15" s="20"/>
      <c r="E15" s="131"/>
      <c r="F15" s="152" t="s">
        <v>11</v>
      </c>
      <c r="G15" s="303" t="s">
        <v>787</v>
      </c>
      <c r="H15" s="303"/>
      <c r="I15" s="303"/>
      <c r="J15" s="303"/>
      <c r="K15" s="303"/>
      <c r="L15" s="303"/>
      <c r="M15" s="164"/>
    </row>
    <row r="16" spans="1:13">
      <c r="A16" s="9"/>
      <c r="B16" s="10" t="s">
        <v>15</v>
      </c>
      <c r="C16" s="7" t="s">
        <v>40</v>
      </c>
      <c r="D16" s="7"/>
      <c r="F16" s="146" t="s">
        <v>11</v>
      </c>
      <c r="G16" s="146"/>
      <c r="I16" s="7"/>
      <c r="J16" s="7"/>
      <c r="K16" s="7"/>
      <c r="L16" s="7"/>
      <c r="M16" s="7"/>
    </row>
    <row r="17" spans="1:14">
      <c r="A17" s="9"/>
      <c r="B17" s="10"/>
      <c r="C17" s="7" t="s">
        <v>67</v>
      </c>
      <c r="D17" s="7"/>
      <c r="F17" s="146" t="s">
        <v>11</v>
      </c>
      <c r="G17" s="7" t="s">
        <v>645</v>
      </c>
      <c r="I17" s="7"/>
      <c r="J17" s="7"/>
      <c r="K17" s="7"/>
      <c r="L17" s="7"/>
      <c r="M17" s="7"/>
    </row>
    <row r="18" spans="1:14">
      <c r="A18" s="9"/>
      <c r="B18" s="10"/>
      <c r="C18" s="7" t="s">
        <v>68</v>
      </c>
      <c r="D18" s="7"/>
      <c r="F18" s="146" t="s">
        <v>11</v>
      </c>
      <c r="G18" s="146" t="s">
        <v>64</v>
      </c>
      <c r="H18" s="7" t="s">
        <v>430</v>
      </c>
      <c r="I18" s="7"/>
      <c r="J18" s="7"/>
      <c r="K18" s="7"/>
      <c r="L18" s="7"/>
      <c r="M18" s="7"/>
    </row>
    <row r="19" spans="1:14">
      <c r="A19" s="9"/>
      <c r="B19" s="10"/>
      <c r="C19" s="10"/>
      <c r="D19" s="10"/>
      <c r="E19" s="7"/>
      <c r="F19" s="146"/>
      <c r="G19" s="146" t="s">
        <v>64</v>
      </c>
      <c r="H19" s="7" t="s">
        <v>413</v>
      </c>
      <c r="I19" s="7"/>
      <c r="J19" s="7"/>
      <c r="K19" s="7"/>
      <c r="L19" s="7"/>
      <c r="M19" s="7"/>
    </row>
    <row r="20" spans="1:14">
      <c r="A20" s="9"/>
      <c r="B20" s="10"/>
      <c r="C20" s="10"/>
      <c r="D20" s="10"/>
      <c r="E20" s="7"/>
      <c r="F20" s="146"/>
      <c r="G20" s="146" t="s">
        <v>64</v>
      </c>
      <c r="H20" s="7" t="s">
        <v>414</v>
      </c>
      <c r="I20" s="7"/>
      <c r="J20" s="7"/>
      <c r="K20" s="7"/>
      <c r="L20" s="7"/>
      <c r="M20" s="7"/>
    </row>
    <row r="21" spans="1:14">
      <c r="A21" s="9"/>
      <c r="B21" s="10"/>
      <c r="C21" s="10"/>
      <c r="D21" s="10"/>
      <c r="E21" s="7"/>
      <c r="F21" s="146"/>
      <c r="G21" s="146" t="s">
        <v>64</v>
      </c>
      <c r="H21" s="7" t="s">
        <v>428</v>
      </c>
      <c r="I21" s="7"/>
      <c r="J21" s="7"/>
      <c r="K21" s="7"/>
      <c r="L21" s="7"/>
      <c r="M21" s="7"/>
    </row>
    <row r="22" spans="1:14">
      <c r="A22" s="9"/>
      <c r="B22" s="10"/>
      <c r="C22" s="10"/>
      <c r="D22" s="10"/>
      <c r="E22" s="7"/>
      <c r="F22" s="146"/>
      <c r="G22" s="146"/>
      <c r="H22" s="7"/>
      <c r="I22" s="7"/>
      <c r="J22" s="7"/>
      <c r="K22" s="7"/>
      <c r="L22" s="7"/>
      <c r="M22" s="7"/>
    </row>
    <row r="23" spans="1:14" ht="29.45" customHeight="1">
      <c r="A23" s="6"/>
      <c r="B23" s="19" t="s">
        <v>16</v>
      </c>
      <c r="C23" s="20" t="s">
        <v>41</v>
      </c>
      <c r="D23" s="20"/>
      <c r="F23" s="152" t="s">
        <v>11</v>
      </c>
      <c r="G23" s="152" t="s">
        <v>64</v>
      </c>
      <c r="H23" s="303" t="s">
        <v>530</v>
      </c>
      <c r="I23" s="303"/>
      <c r="J23" s="303"/>
      <c r="K23" s="303"/>
      <c r="L23" s="303"/>
      <c r="M23" s="147"/>
    </row>
    <row r="24" spans="1:14" ht="15" customHeight="1">
      <c r="A24" s="6"/>
      <c r="B24" s="11"/>
      <c r="C24" s="11"/>
      <c r="D24" s="11"/>
      <c r="E24" s="7"/>
      <c r="F24" s="146"/>
      <c r="G24" s="152"/>
      <c r="H24" s="303"/>
      <c r="I24" s="303"/>
      <c r="J24" s="303"/>
      <c r="K24" s="303"/>
      <c r="L24" s="303"/>
      <c r="M24" s="147"/>
    </row>
    <row r="25" spans="1:14">
      <c r="A25" s="9" t="s">
        <v>12</v>
      </c>
      <c r="B25" s="297" t="s">
        <v>13</v>
      </c>
      <c r="C25" s="297"/>
      <c r="D25" s="297"/>
      <c r="E25" s="297"/>
      <c r="F25" s="146"/>
      <c r="G25" s="146"/>
      <c r="H25" s="7"/>
      <c r="I25" s="7"/>
      <c r="J25" s="7"/>
      <c r="K25" s="7"/>
      <c r="L25" s="7"/>
      <c r="M25" s="7"/>
    </row>
    <row r="26" spans="1:14" ht="5.25" customHeight="1">
      <c r="A26" s="6"/>
      <c r="B26" s="7"/>
      <c r="C26" s="7"/>
      <c r="D26" s="7"/>
      <c r="E26" s="7"/>
      <c r="F26" s="146"/>
      <c r="G26" s="146"/>
      <c r="H26" s="7"/>
      <c r="I26" s="7"/>
      <c r="J26" s="7"/>
      <c r="K26" s="7"/>
      <c r="L26" s="7"/>
      <c r="M26" s="7"/>
    </row>
    <row r="27" spans="1:14" ht="15" customHeight="1">
      <c r="A27" s="6"/>
      <c r="B27" s="386" t="s">
        <v>28</v>
      </c>
      <c r="C27" s="389" t="s">
        <v>29</v>
      </c>
      <c r="D27" s="390"/>
      <c r="E27" s="391"/>
      <c r="F27" s="389" t="s">
        <v>35</v>
      </c>
      <c r="G27" s="390"/>
      <c r="H27" s="391"/>
      <c r="I27" s="380" t="s">
        <v>31</v>
      </c>
      <c r="J27" s="380" t="s">
        <v>61</v>
      </c>
      <c r="K27" s="380" t="s">
        <v>62</v>
      </c>
      <c r="L27" s="380" t="s">
        <v>435</v>
      </c>
      <c r="M27" s="380" t="s">
        <v>157</v>
      </c>
    </row>
    <row r="28" spans="1:14" ht="15" customHeight="1">
      <c r="A28" s="6"/>
      <c r="B28" s="387"/>
      <c r="C28" s="392"/>
      <c r="D28" s="393"/>
      <c r="E28" s="394"/>
      <c r="F28" s="392"/>
      <c r="G28" s="393"/>
      <c r="H28" s="394"/>
      <c r="I28" s="381"/>
      <c r="J28" s="381"/>
      <c r="K28" s="381"/>
      <c r="L28" s="381"/>
      <c r="M28" s="381"/>
    </row>
    <row r="29" spans="1:14" ht="24.75" customHeight="1">
      <c r="A29" s="6"/>
      <c r="B29" s="388"/>
      <c r="C29" s="395"/>
      <c r="D29" s="396"/>
      <c r="E29" s="397"/>
      <c r="F29" s="395"/>
      <c r="G29" s="396"/>
      <c r="H29" s="397"/>
      <c r="I29" s="382"/>
      <c r="J29" s="382"/>
      <c r="K29" s="382"/>
      <c r="L29" s="382"/>
      <c r="M29" s="382"/>
    </row>
    <row r="30" spans="1:14" s="76" customFormat="1" ht="53.45" customHeight="1">
      <c r="A30" s="153"/>
      <c r="B30" s="73" t="s">
        <v>1</v>
      </c>
      <c r="C30" s="375" t="s">
        <v>604</v>
      </c>
      <c r="D30" s="376"/>
      <c r="E30" s="377"/>
      <c r="F30" s="442" t="s">
        <v>608</v>
      </c>
      <c r="G30" s="443"/>
      <c r="H30" s="444"/>
      <c r="I30" s="155">
        <v>6</v>
      </c>
      <c r="J30" s="155">
        <f t="shared" ref="J30:J35" si="0">M30*60</f>
        <v>3300</v>
      </c>
      <c r="K30" s="22">
        <v>75000</v>
      </c>
      <c r="L30" s="23">
        <f t="shared" ref="L30:L35" si="1">(I30*J30)/K30</f>
        <v>0.26400000000000001</v>
      </c>
      <c r="M30" s="155">
        <v>55</v>
      </c>
      <c r="N30" s="25"/>
    </row>
    <row r="31" spans="1:14" ht="39.950000000000003" customHeight="1">
      <c r="A31" s="6"/>
      <c r="B31" s="21" t="s">
        <v>2</v>
      </c>
      <c r="C31" s="375" t="s">
        <v>742</v>
      </c>
      <c r="D31" s="376"/>
      <c r="E31" s="377"/>
      <c r="F31" s="442" t="s">
        <v>590</v>
      </c>
      <c r="G31" s="443"/>
      <c r="H31" s="444"/>
      <c r="I31" s="155">
        <v>12</v>
      </c>
      <c r="J31" s="155">
        <f t="shared" si="0"/>
        <v>3300</v>
      </c>
      <c r="K31" s="22">
        <v>75000</v>
      </c>
      <c r="L31" s="23">
        <f t="shared" si="1"/>
        <v>0.52800000000000002</v>
      </c>
      <c r="M31" s="155">
        <v>55</v>
      </c>
      <c r="N31" s="25"/>
    </row>
    <row r="32" spans="1:14" ht="41.1" customHeight="1">
      <c r="A32" s="6"/>
      <c r="B32" s="21">
        <v>3</v>
      </c>
      <c r="C32" s="375" t="s">
        <v>605</v>
      </c>
      <c r="D32" s="376"/>
      <c r="E32" s="377"/>
      <c r="F32" s="442" t="s">
        <v>609</v>
      </c>
      <c r="G32" s="443"/>
      <c r="H32" s="444"/>
      <c r="I32" s="155">
        <v>7</v>
      </c>
      <c r="J32" s="155">
        <f t="shared" si="0"/>
        <v>330</v>
      </c>
      <c r="K32" s="22">
        <v>75000</v>
      </c>
      <c r="L32" s="23">
        <f t="shared" si="1"/>
        <v>3.0800000000000001E-2</v>
      </c>
      <c r="M32" s="155">
        <v>5.5</v>
      </c>
      <c r="N32" s="25"/>
    </row>
    <row r="33" spans="1:14" ht="72" customHeight="1">
      <c r="A33" s="6"/>
      <c r="B33" s="21">
        <v>4</v>
      </c>
      <c r="C33" s="375" t="s">
        <v>606</v>
      </c>
      <c r="D33" s="376"/>
      <c r="E33" s="377"/>
      <c r="F33" s="442" t="s">
        <v>339</v>
      </c>
      <c r="G33" s="443"/>
      <c r="H33" s="444"/>
      <c r="I33" s="154">
        <v>12</v>
      </c>
      <c r="J33" s="154">
        <f t="shared" si="0"/>
        <v>330</v>
      </c>
      <c r="K33" s="22">
        <v>75000</v>
      </c>
      <c r="L33" s="75">
        <f t="shared" si="1"/>
        <v>5.28E-2</v>
      </c>
      <c r="M33" s="154">
        <v>5.5</v>
      </c>
      <c r="N33" s="44"/>
    </row>
    <row r="34" spans="1:14" ht="67.5" customHeight="1">
      <c r="A34" s="6"/>
      <c r="B34" s="21">
        <v>5</v>
      </c>
      <c r="C34" s="375" t="s">
        <v>607</v>
      </c>
      <c r="D34" s="376"/>
      <c r="E34" s="377"/>
      <c r="F34" s="442" t="s">
        <v>610</v>
      </c>
      <c r="G34" s="443"/>
      <c r="H34" s="444"/>
      <c r="I34" s="155">
        <v>7</v>
      </c>
      <c r="J34" s="155">
        <v>330</v>
      </c>
      <c r="K34" s="22">
        <v>75000</v>
      </c>
      <c r="L34" s="23">
        <f t="shared" si="1"/>
        <v>3.0800000000000001E-2</v>
      </c>
      <c r="M34" s="155">
        <v>27.5</v>
      </c>
      <c r="N34" s="25"/>
    </row>
    <row r="35" spans="1:14" ht="55.5" customHeight="1">
      <c r="A35" s="6"/>
      <c r="B35" s="21">
        <v>6</v>
      </c>
      <c r="C35" s="375" t="s">
        <v>384</v>
      </c>
      <c r="D35" s="376"/>
      <c r="E35" s="377"/>
      <c r="F35" s="442" t="s">
        <v>339</v>
      </c>
      <c r="G35" s="443"/>
      <c r="H35" s="444"/>
      <c r="I35" s="155">
        <v>12</v>
      </c>
      <c r="J35" s="155">
        <f t="shared" si="0"/>
        <v>1650</v>
      </c>
      <c r="K35" s="22">
        <v>75000</v>
      </c>
      <c r="L35" s="23">
        <f t="shared" si="1"/>
        <v>0.26400000000000001</v>
      </c>
      <c r="M35" s="155">
        <v>27.5</v>
      </c>
      <c r="N35" s="25"/>
    </row>
    <row r="36" spans="1:14" ht="15" customHeight="1">
      <c r="A36" s="6"/>
      <c r="B36" s="317" t="s">
        <v>33</v>
      </c>
      <c r="C36" s="318"/>
      <c r="D36" s="318"/>
      <c r="E36" s="318"/>
      <c r="F36" s="318"/>
      <c r="G36" s="318"/>
      <c r="H36" s="318"/>
      <c r="I36" s="318"/>
      <c r="J36" s="318"/>
      <c r="K36" s="319"/>
      <c r="L36" s="24">
        <f>SUM(L30:L35)</f>
        <v>1.1704000000000001</v>
      </c>
      <c r="M36" s="46"/>
    </row>
    <row r="37" spans="1:14" ht="15" customHeight="1">
      <c r="A37" s="6"/>
      <c r="B37" s="317" t="s">
        <v>34</v>
      </c>
      <c r="C37" s="318"/>
      <c r="D37" s="318"/>
      <c r="E37" s="318"/>
      <c r="F37" s="318"/>
      <c r="G37" s="318"/>
      <c r="H37" s="318"/>
      <c r="I37" s="318"/>
      <c r="J37" s="318"/>
      <c r="K37" s="319"/>
      <c r="L37" s="13">
        <f>ROUNDDOWN($L$36,0)</f>
        <v>1</v>
      </c>
      <c r="M37" s="47"/>
    </row>
    <row r="38" spans="1:14" ht="15" customHeight="1">
      <c r="A38" s="6"/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47"/>
      <c r="M38" s="47"/>
    </row>
    <row r="39" spans="1:14">
      <c r="A39" s="9" t="s">
        <v>37</v>
      </c>
      <c r="B39" s="320" t="s">
        <v>30</v>
      </c>
      <c r="C39" s="320"/>
      <c r="D39" s="320"/>
      <c r="E39" s="320"/>
      <c r="F39" s="146" t="s">
        <v>11</v>
      </c>
      <c r="G39" s="146"/>
      <c r="H39" s="7"/>
      <c r="I39" s="7"/>
      <c r="J39" s="7"/>
      <c r="K39" s="7"/>
      <c r="L39" s="7"/>
      <c r="M39" s="7"/>
    </row>
    <row r="40" spans="1:14">
      <c r="A40" s="9"/>
      <c r="B40" s="368" t="s">
        <v>28</v>
      </c>
      <c r="C40" s="389" t="s">
        <v>30</v>
      </c>
      <c r="D40" s="390"/>
      <c r="E40" s="390"/>
      <c r="F40" s="390"/>
      <c r="G40" s="390"/>
      <c r="H40" s="391"/>
      <c r="I40" s="398" t="s">
        <v>38</v>
      </c>
      <c r="J40" s="398"/>
      <c r="K40" s="398"/>
      <c r="L40" s="398"/>
      <c r="M40" s="54"/>
    </row>
    <row r="41" spans="1:14">
      <c r="A41" s="6"/>
      <c r="B41" s="368"/>
      <c r="C41" s="395"/>
      <c r="D41" s="396"/>
      <c r="E41" s="396"/>
      <c r="F41" s="396"/>
      <c r="G41" s="396"/>
      <c r="H41" s="397"/>
      <c r="I41" s="398"/>
      <c r="J41" s="398"/>
      <c r="K41" s="398"/>
      <c r="L41" s="398"/>
      <c r="M41" s="54"/>
    </row>
    <row r="42" spans="1:14" ht="18" customHeight="1">
      <c r="A42" s="6"/>
      <c r="B42" s="29">
        <v>1</v>
      </c>
      <c r="C42" s="375" t="str">
        <f t="shared" ref="C42:C47" si="2">F30</f>
        <v>Penerimaan dan pemeriksaaan</v>
      </c>
      <c r="D42" s="376"/>
      <c r="E42" s="376"/>
      <c r="F42" s="376"/>
      <c r="G42" s="376"/>
      <c r="H42" s="377"/>
      <c r="I42" s="314" t="s">
        <v>71</v>
      </c>
      <c r="J42" s="315"/>
      <c r="K42" s="315"/>
      <c r="L42" s="316"/>
      <c r="M42" s="48"/>
    </row>
    <row r="43" spans="1:14" ht="18" customHeight="1">
      <c r="A43" s="6"/>
      <c r="B43" s="29">
        <v>2</v>
      </c>
      <c r="C43" s="375" t="str">
        <f t="shared" si="2"/>
        <v>Penyiapan bahan</v>
      </c>
      <c r="D43" s="376"/>
      <c r="E43" s="376"/>
      <c r="F43" s="376"/>
      <c r="G43" s="376"/>
      <c r="H43" s="377"/>
      <c r="I43" s="314" t="s">
        <v>71</v>
      </c>
      <c r="J43" s="315"/>
      <c r="K43" s="315"/>
      <c r="L43" s="316"/>
      <c r="M43" s="48"/>
    </row>
    <row r="44" spans="1:14" ht="18" customHeight="1">
      <c r="A44" s="6"/>
      <c r="B44" s="29">
        <v>3</v>
      </c>
      <c r="C44" s="375" t="str">
        <f t="shared" si="2"/>
        <v>Pengkoordisasian Kegiatan</v>
      </c>
      <c r="D44" s="376"/>
      <c r="E44" s="376"/>
      <c r="F44" s="376"/>
      <c r="G44" s="376"/>
      <c r="H44" s="377"/>
      <c r="I44" s="314" t="s">
        <v>71</v>
      </c>
      <c r="J44" s="315"/>
      <c r="K44" s="315"/>
      <c r="L44" s="316"/>
      <c r="M44" s="48"/>
    </row>
    <row r="45" spans="1:14" ht="18" customHeight="1">
      <c r="A45" s="6"/>
      <c r="B45" s="29">
        <v>4</v>
      </c>
      <c r="C45" s="375" t="str">
        <f t="shared" si="2"/>
        <v>Laporan Kegiatan</v>
      </c>
      <c r="D45" s="376"/>
      <c r="E45" s="376"/>
      <c r="F45" s="376"/>
      <c r="G45" s="376"/>
      <c r="H45" s="377"/>
      <c r="I45" s="314" t="s">
        <v>71</v>
      </c>
      <c r="J45" s="315"/>
      <c r="K45" s="315"/>
      <c r="L45" s="316"/>
      <c r="M45" s="48"/>
    </row>
    <row r="46" spans="1:14" ht="18" customHeight="1">
      <c r="A46" s="6"/>
      <c r="B46" s="29">
        <v>5</v>
      </c>
      <c r="C46" s="375" t="str">
        <f t="shared" si="2"/>
        <v>Laporan Pelaksanaan tugas</v>
      </c>
      <c r="D46" s="376"/>
      <c r="E46" s="376"/>
      <c r="F46" s="376"/>
      <c r="G46" s="376"/>
      <c r="H46" s="377"/>
      <c r="I46" s="314" t="s">
        <v>154</v>
      </c>
      <c r="J46" s="315"/>
      <c r="K46" s="315"/>
      <c r="L46" s="316"/>
      <c r="M46" s="48"/>
    </row>
    <row r="47" spans="1:14" ht="18" customHeight="1">
      <c r="A47" s="6"/>
      <c r="B47" s="29">
        <v>6</v>
      </c>
      <c r="C47" s="375" t="str">
        <f t="shared" si="2"/>
        <v>Laporan Kegiatan</v>
      </c>
      <c r="D47" s="376"/>
      <c r="E47" s="376"/>
      <c r="F47" s="376"/>
      <c r="G47" s="376"/>
      <c r="H47" s="377"/>
      <c r="I47" s="314" t="s">
        <v>154</v>
      </c>
      <c r="J47" s="315"/>
      <c r="K47" s="315"/>
      <c r="L47" s="316"/>
      <c r="M47" s="48"/>
    </row>
    <row r="48" spans="1:14">
      <c r="A48" s="6"/>
      <c r="B48" s="7"/>
      <c r="C48" s="7"/>
      <c r="D48" s="7"/>
      <c r="E48" s="7"/>
      <c r="F48" s="146"/>
      <c r="G48" s="146"/>
      <c r="H48" s="7"/>
      <c r="I48" s="7"/>
      <c r="J48" s="7"/>
      <c r="K48" s="7"/>
      <c r="L48" s="7"/>
      <c r="M48" s="7"/>
    </row>
    <row r="49" spans="1:14">
      <c r="A49" s="6">
        <v>8</v>
      </c>
      <c r="B49" s="297" t="s">
        <v>42</v>
      </c>
      <c r="C49" s="297"/>
      <c r="D49" s="297"/>
      <c r="E49" s="297"/>
      <c r="F49" s="146" t="s">
        <v>11</v>
      </c>
      <c r="G49" s="146"/>
      <c r="H49" s="7"/>
      <c r="I49" s="7"/>
      <c r="J49" s="7"/>
      <c r="K49" s="7"/>
      <c r="L49" s="7"/>
      <c r="M49" s="55"/>
    </row>
    <row r="50" spans="1:14">
      <c r="A50" s="6"/>
      <c r="B50" s="368" t="s">
        <v>28</v>
      </c>
      <c r="C50" s="369" t="s">
        <v>42</v>
      </c>
      <c r="D50" s="370"/>
      <c r="E50" s="370"/>
      <c r="F50" s="370"/>
      <c r="G50" s="370"/>
      <c r="H50" s="371"/>
      <c r="I50" s="368" t="s">
        <v>43</v>
      </c>
      <c r="J50" s="368"/>
      <c r="K50" s="368"/>
      <c r="L50" s="368"/>
      <c r="M50" s="56"/>
    </row>
    <row r="51" spans="1:14">
      <c r="A51" s="6"/>
      <c r="B51" s="368"/>
      <c r="C51" s="372"/>
      <c r="D51" s="373"/>
      <c r="E51" s="373"/>
      <c r="F51" s="373"/>
      <c r="G51" s="373"/>
      <c r="H51" s="374"/>
      <c r="I51" s="368"/>
      <c r="J51" s="368"/>
      <c r="K51" s="368"/>
      <c r="L51" s="368"/>
      <c r="M51" s="56"/>
    </row>
    <row r="52" spans="1:14" ht="39" customHeight="1">
      <c r="A52" s="6"/>
      <c r="B52" s="21">
        <v>1</v>
      </c>
      <c r="C52" s="412" t="s">
        <v>522</v>
      </c>
      <c r="D52" s="413"/>
      <c r="E52" s="413"/>
      <c r="F52" s="413"/>
      <c r="G52" s="413"/>
      <c r="H52" s="414"/>
      <c r="I52" s="375" t="str">
        <f t="shared" ref="I52:I57" si="3">C30</f>
        <v>Melakukan penerimaan dan pemeriksaan dibidang pengelolaan data pemberdayaan masyarakat dan Kelurahan</v>
      </c>
      <c r="J52" s="376"/>
      <c r="K52" s="376"/>
      <c r="L52" s="377"/>
      <c r="M52" s="60"/>
      <c r="N52" s="61"/>
    </row>
    <row r="53" spans="1:14" ht="29.45" customHeight="1">
      <c r="A53" s="6"/>
      <c r="B53" s="21">
        <v>2</v>
      </c>
      <c r="C53" s="412" t="s">
        <v>522</v>
      </c>
      <c r="D53" s="413"/>
      <c r="E53" s="413"/>
      <c r="F53" s="413"/>
      <c r="G53" s="413"/>
      <c r="H53" s="414"/>
      <c r="I53" s="375" t="str">
        <f t="shared" si="3"/>
        <v>Penyiapan bahan dibidang pengelolaan data pemberdayaan masyarakat Desa dan Kelurahan</v>
      </c>
      <c r="J53" s="376"/>
      <c r="K53" s="376"/>
      <c r="L53" s="377"/>
      <c r="M53" s="60"/>
      <c r="N53" s="61"/>
    </row>
    <row r="54" spans="1:14" ht="39" customHeight="1">
      <c r="A54" s="6"/>
      <c r="B54" s="21">
        <v>3</v>
      </c>
      <c r="C54" s="412" t="s">
        <v>522</v>
      </c>
      <c r="D54" s="413"/>
      <c r="E54" s="413"/>
      <c r="F54" s="413"/>
      <c r="G54" s="413"/>
      <c r="H54" s="414"/>
      <c r="I54" s="375" t="str">
        <f t="shared" si="3"/>
        <v>Pengkoordinasian dibidang pengelolaan data pemberdayaan masyarakat Desa dan Kelurahan</v>
      </c>
      <c r="J54" s="376"/>
      <c r="K54" s="376"/>
      <c r="L54" s="377"/>
      <c r="M54" s="60"/>
      <c r="N54" s="61"/>
    </row>
    <row r="55" spans="1:14" ht="44.1" customHeight="1">
      <c r="A55" s="6"/>
      <c r="B55" s="21">
        <v>4</v>
      </c>
      <c r="C55" s="412" t="s">
        <v>522</v>
      </c>
      <c r="D55" s="413"/>
      <c r="E55" s="413"/>
      <c r="F55" s="413"/>
      <c r="G55" s="413"/>
      <c r="H55" s="414"/>
      <c r="I55" s="375" t="str">
        <f t="shared" si="3"/>
        <v>Melakukan penyusunan laporan Kegiatan dibidang pengelolaan data pemberdayaan masyarakat Desa dan Kelurahan</v>
      </c>
      <c r="J55" s="376"/>
      <c r="K55" s="376"/>
      <c r="L55" s="377"/>
      <c r="M55" s="60"/>
      <c r="N55" s="61"/>
    </row>
    <row r="56" spans="1:14" ht="36.6" customHeight="1">
      <c r="A56" s="6"/>
      <c r="B56" s="21">
        <v>5</v>
      </c>
      <c r="C56" s="412" t="s">
        <v>523</v>
      </c>
      <c r="D56" s="413"/>
      <c r="E56" s="413"/>
      <c r="F56" s="413"/>
      <c r="G56" s="413"/>
      <c r="H56" s="414"/>
      <c r="I56" s="375" t="str">
        <f t="shared" si="3"/>
        <v xml:space="preserve">Melakukan pengetikan laporan pelaksanaan tugas Seksi Pemberdayaan masyarakat Desa/Kelurahan sesuai juklak dan juknis </v>
      </c>
      <c r="J56" s="376"/>
      <c r="K56" s="376"/>
      <c r="L56" s="377"/>
      <c r="M56" s="60"/>
      <c r="N56" s="61"/>
    </row>
    <row r="57" spans="1:14" ht="25.5" customHeight="1">
      <c r="A57" s="6"/>
      <c r="B57" s="21">
        <v>6</v>
      </c>
      <c r="C57" s="412" t="s">
        <v>388</v>
      </c>
      <c r="D57" s="413"/>
      <c r="E57" s="413"/>
      <c r="F57" s="413"/>
      <c r="G57" s="413"/>
      <c r="H57" s="414"/>
      <c r="I57" s="375" t="str">
        <f t="shared" si="3"/>
        <v>Melaksanakan tugas kedinasan lain yang diperintahkan oleh pimpinan baik tertulis maupun lisan</v>
      </c>
      <c r="J57" s="376"/>
      <c r="K57" s="376"/>
      <c r="L57" s="377"/>
      <c r="M57" s="60"/>
      <c r="N57" s="61"/>
    </row>
    <row r="58" spans="1:14">
      <c r="A58" s="6"/>
      <c r="B58" s="7"/>
      <c r="C58" s="7"/>
      <c r="D58" s="7"/>
      <c r="E58" s="7"/>
      <c r="F58" s="146"/>
      <c r="G58" s="146"/>
      <c r="H58" s="7"/>
      <c r="I58" s="7"/>
      <c r="J58" s="7"/>
      <c r="K58" s="7"/>
      <c r="L58" s="7"/>
      <c r="M58" s="7"/>
    </row>
    <row r="59" spans="1:14">
      <c r="A59" s="6">
        <v>9</v>
      </c>
      <c r="B59" s="297" t="s">
        <v>44</v>
      </c>
      <c r="C59" s="297"/>
      <c r="D59" s="297"/>
      <c r="E59" s="297"/>
      <c r="F59" s="146" t="s">
        <v>11</v>
      </c>
      <c r="G59" s="146"/>
      <c r="H59" s="7"/>
      <c r="I59" s="7"/>
      <c r="J59" s="7"/>
      <c r="K59" s="7"/>
      <c r="L59" s="7"/>
      <c r="M59" s="55"/>
    </row>
    <row r="60" spans="1:14">
      <c r="A60" s="6"/>
      <c r="B60" s="368" t="s">
        <v>28</v>
      </c>
      <c r="C60" s="369" t="s">
        <v>44</v>
      </c>
      <c r="D60" s="370"/>
      <c r="E60" s="370"/>
      <c r="F60" s="370"/>
      <c r="G60" s="370"/>
      <c r="H60" s="371"/>
      <c r="I60" s="368" t="s">
        <v>45</v>
      </c>
      <c r="J60" s="368"/>
      <c r="K60" s="368"/>
      <c r="L60" s="368"/>
      <c r="M60" s="56"/>
    </row>
    <row r="61" spans="1:14">
      <c r="A61" s="6"/>
      <c r="B61" s="368"/>
      <c r="C61" s="372"/>
      <c r="D61" s="373"/>
      <c r="E61" s="373"/>
      <c r="F61" s="373"/>
      <c r="G61" s="373"/>
      <c r="H61" s="374"/>
      <c r="I61" s="368"/>
      <c r="J61" s="368"/>
      <c r="K61" s="368"/>
      <c r="L61" s="368"/>
      <c r="M61" s="56"/>
    </row>
    <row r="62" spans="1:14" ht="39.950000000000003" customHeight="1">
      <c r="A62" s="6"/>
      <c r="B62" s="21">
        <v>1</v>
      </c>
      <c r="C62" s="412" t="s">
        <v>468</v>
      </c>
      <c r="D62" s="413"/>
      <c r="E62" s="413"/>
      <c r="F62" s="413"/>
      <c r="G62" s="413"/>
      <c r="H62" s="414"/>
      <c r="I62" s="375" t="str">
        <f>I52</f>
        <v>Melakukan penerimaan dan pemeriksaan dibidang pengelolaan data pemberdayaan masyarakat dan Kelurahan</v>
      </c>
      <c r="J62" s="376"/>
      <c r="K62" s="376"/>
      <c r="L62" s="377"/>
      <c r="M62" s="53"/>
    </row>
    <row r="63" spans="1:14" ht="39" customHeight="1">
      <c r="A63" s="6"/>
      <c r="B63" s="21">
        <v>2</v>
      </c>
      <c r="C63" s="412" t="s">
        <v>468</v>
      </c>
      <c r="D63" s="413"/>
      <c r="E63" s="413"/>
      <c r="F63" s="413"/>
      <c r="G63" s="413"/>
      <c r="H63" s="414"/>
      <c r="I63" s="375" t="str">
        <f t="shared" ref="I63:I67" si="4">I53</f>
        <v>Penyiapan bahan dibidang pengelolaan data pemberdayaan masyarakat Desa dan Kelurahan</v>
      </c>
      <c r="J63" s="376"/>
      <c r="K63" s="376"/>
      <c r="L63" s="377"/>
      <c r="M63" s="50"/>
    </row>
    <row r="64" spans="1:14" ht="37.5" customHeight="1">
      <c r="A64" s="6"/>
      <c r="B64" s="21">
        <v>3</v>
      </c>
      <c r="C64" s="412" t="s">
        <v>468</v>
      </c>
      <c r="D64" s="413"/>
      <c r="E64" s="413"/>
      <c r="F64" s="413"/>
      <c r="G64" s="413"/>
      <c r="H64" s="414"/>
      <c r="I64" s="375" t="str">
        <f t="shared" si="4"/>
        <v>Pengkoordinasian dibidang pengelolaan data pemberdayaan masyarakat Desa dan Kelurahan</v>
      </c>
      <c r="J64" s="376"/>
      <c r="K64" s="376"/>
      <c r="L64" s="377"/>
      <c r="M64" s="50"/>
    </row>
    <row r="65" spans="1:13" ht="44.25" customHeight="1">
      <c r="A65" s="6"/>
      <c r="B65" s="21">
        <v>4</v>
      </c>
      <c r="C65" s="412" t="s">
        <v>468</v>
      </c>
      <c r="D65" s="413"/>
      <c r="E65" s="413"/>
      <c r="F65" s="413"/>
      <c r="G65" s="413"/>
      <c r="H65" s="414"/>
      <c r="I65" s="375" t="str">
        <f t="shared" si="4"/>
        <v>Melakukan penyusunan laporan Kegiatan dibidang pengelolaan data pemberdayaan masyarakat Desa dan Kelurahan</v>
      </c>
      <c r="J65" s="376"/>
      <c r="K65" s="376"/>
      <c r="L65" s="377"/>
      <c r="M65" s="50"/>
    </row>
    <row r="66" spans="1:13" ht="42" customHeight="1">
      <c r="A66" s="6"/>
      <c r="B66" s="21">
        <v>5</v>
      </c>
      <c r="C66" s="412" t="s">
        <v>524</v>
      </c>
      <c r="D66" s="413"/>
      <c r="E66" s="413"/>
      <c r="F66" s="413"/>
      <c r="G66" s="413"/>
      <c r="H66" s="414"/>
      <c r="I66" s="375" t="str">
        <f t="shared" si="4"/>
        <v xml:space="preserve">Melakukan pengetikan laporan pelaksanaan tugas Seksi Pemberdayaan masyarakat Desa/Kelurahan sesuai juklak dan juknis </v>
      </c>
      <c r="J66" s="376"/>
      <c r="K66" s="376"/>
      <c r="L66" s="377"/>
      <c r="M66" s="50"/>
    </row>
    <row r="67" spans="1:13" ht="39" customHeight="1">
      <c r="A67" s="6"/>
      <c r="B67" s="21">
        <v>6</v>
      </c>
      <c r="C67" s="412" t="s">
        <v>459</v>
      </c>
      <c r="D67" s="413"/>
      <c r="E67" s="413"/>
      <c r="F67" s="413"/>
      <c r="G67" s="413"/>
      <c r="H67" s="414"/>
      <c r="I67" s="375" t="str">
        <f t="shared" si="4"/>
        <v>Melaksanakan tugas kedinasan lain yang diperintahkan oleh pimpinan baik tertulis maupun lisan</v>
      </c>
      <c r="J67" s="376"/>
      <c r="K67" s="376"/>
      <c r="L67" s="377"/>
      <c r="M67" s="50"/>
    </row>
    <row r="68" spans="1:13">
      <c r="A68" s="6"/>
      <c r="B68" s="7"/>
      <c r="C68" s="7"/>
      <c r="D68" s="7"/>
      <c r="E68" s="7"/>
      <c r="F68" s="146"/>
      <c r="G68" s="146"/>
      <c r="H68" s="7"/>
      <c r="I68" s="7"/>
      <c r="J68" s="7"/>
      <c r="K68" s="7"/>
      <c r="L68" s="7"/>
      <c r="M68" s="7"/>
    </row>
    <row r="69" spans="1:13">
      <c r="A69" s="6">
        <v>10</v>
      </c>
      <c r="B69" s="297" t="s">
        <v>46</v>
      </c>
      <c r="C69" s="297"/>
      <c r="D69" s="297"/>
      <c r="E69" s="297"/>
      <c r="F69" s="146" t="s">
        <v>11</v>
      </c>
      <c r="G69" s="146"/>
      <c r="H69" s="7"/>
      <c r="I69" s="7"/>
      <c r="J69" s="7"/>
      <c r="K69" s="7"/>
      <c r="L69" s="7"/>
      <c r="M69" s="55"/>
    </row>
    <row r="70" spans="1:13" ht="30" customHeight="1">
      <c r="A70" s="6"/>
      <c r="B70" s="192" t="s">
        <v>28</v>
      </c>
      <c r="C70" s="399" t="s">
        <v>32</v>
      </c>
      <c r="D70" s="400"/>
      <c r="E70" s="400"/>
      <c r="F70" s="400"/>
      <c r="G70" s="400"/>
      <c r="H70" s="400"/>
      <c r="I70" s="400"/>
      <c r="J70" s="400"/>
      <c r="K70" s="400"/>
      <c r="L70" s="401"/>
      <c r="M70" s="56"/>
    </row>
    <row r="71" spans="1:13" ht="27" customHeight="1">
      <c r="A71" s="6"/>
      <c r="B71" s="12">
        <v>1</v>
      </c>
      <c r="C71" s="291" t="s">
        <v>611</v>
      </c>
      <c r="D71" s="292"/>
      <c r="E71" s="292"/>
      <c r="F71" s="292"/>
      <c r="G71" s="292"/>
      <c r="H71" s="292"/>
      <c r="I71" s="292"/>
      <c r="J71" s="292"/>
      <c r="K71" s="292"/>
      <c r="L71" s="293"/>
      <c r="M71" s="53"/>
    </row>
    <row r="72" spans="1:13" ht="37.5" customHeight="1">
      <c r="A72" s="6"/>
      <c r="B72" s="12">
        <v>2</v>
      </c>
      <c r="C72" s="291" t="s">
        <v>612</v>
      </c>
      <c r="D72" s="292"/>
      <c r="E72" s="292"/>
      <c r="F72" s="292"/>
      <c r="G72" s="292"/>
      <c r="H72" s="292"/>
      <c r="I72" s="292"/>
      <c r="J72" s="292"/>
      <c r="K72" s="292"/>
      <c r="L72" s="293"/>
      <c r="M72" s="53"/>
    </row>
    <row r="73" spans="1:13" ht="27.75" customHeight="1">
      <c r="A73" s="6"/>
      <c r="B73" s="12">
        <v>3</v>
      </c>
      <c r="C73" s="412" t="s">
        <v>613</v>
      </c>
      <c r="D73" s="413"/>
      <c r="E73" s="413"/>
      <c r="F73" s="413"/>
      <c r="G73" s="413"/>
      <c r="H73" s="413"/>
      <c r="I73" s="413"/>
      <c r="J73" s="413"/>
      <c r="K73" s="413"/>
      <c r="L73" s="414"/>
      <c r="M73" s="53"/>
    </row>
    <row r="74" spans="1:13">
      <c r="A74" s="6"/>
      <c r="B74" s="7"/>
      <c r="C74" s="7"/>
      <c r="D74" s="7"/>
      <c r="E74" s="7"/>
      <c r="F74" s="146"/>
      <c r="G74" s="146"/>
      <c r="H74" s="7"/>
      <c r="I74" s="7"/>
      <c r="J74" s="7"/>
      <c r="K74" s="7"/>
      <c r="L74" s="7"/>
      <c r="M74" s="55"/>
    </row>
    <row r="75" spans="1:13">
      <c r="A75" s="6">
        <v>11</v>
      </c>
      <c r="B75" s="7" t="s">
        <v>47</v>
      </c>
      <c r="C75" s="7"/>
      <c r="D75" s="7"/>
      <c r="E75" s="7"/>
      <c r="F75" s="146" t="s">
        <v>11</v>
      </c>
      <c r="G75" s="146"/>
      <c r="H75" s="7"/>
      <c r="I75" s="7"/>
      <c r="J75" s="7"/>
      <c r="K75" s="7"/>
      <c r="L75" s="7"/>
      <c r="M75" s="55"/>
    </row>
    <row r="76" spans="1:13" ht="30" customHeight="1">
      <c r="A76" s="6"/>
      <c r="B76" s="192" t="s">
        <v>28</v>
      </c>
      <c r="C76" s="399" t="s">
        <v>32</v>
      </c>
      <c r="D76" s="400"/>
      <c r="E76" s="400"/>
      <c r="F76" s="400"/>
      <c r="G76" s="400"/>
      <c r="H76" s="400"/>
      <c r="I76" s="400"/>
      <c r="J76" s="400"/>
      <c r="K76" s="400"/>
      <c r="L76" s="401"/>
      <c r="M76" s="56"/>
    </row>
    <row r="77" spans="1:13">
      <c r="A77" s="6"/>
      <c r="B77" s="12">
        <v>1</v>
      </c>
      <c r="C77" s="291" t="s">
        <v>415</v>
      </c>
      <c r="D77" s="292"/>
      <c r="E77" s="292"/>
      <c r="F77" s="292"/>
      <c r="G77" s="292"/>
      <c r="H77" s="292"/>
      <c r="I77" s="292"/>
      <c r="J77" s="292"/>
      <c r="K77" s="292"/>
      <c r="L77" s="293"/>
      <c r="M77" s="50"/>
    </row>
    <row r="78" spans="1:13">
      <c r="A78" s="6"/>
      <c r="B78" s="12">
        <v>2</v>
      </c>
      <c r="C78" s="291" t="s">
        <v>416</v>
      </c>
      <c r="D78" s="292"/>
      <c r="E78" s="292"/>
      <c r="F78" s="292"/>
      <c r="G78" s="292"/>
      <c r="H78" s="292"/>
      <c r="I78" s="292"/>
      <c r="J78" s="292"/>
      <c r="K78" s="292"/>
      <c r="L78" s="293"/>
      <c r="M78" s="50"/>
    </row>
    <row r="79" spans="1:13">
      <c r="A79" s="6"/>
      <c r="B79" s="12">
        <v>3</v>
      </c>
      <c r="C79" s="291" t="s">
        <v>429</v>
      </c>
      <c r="D79" s="292"/>
      <c r="E79" s="292"/>
      <c r="F79" s="292"/>
      <c r="G79" s="292"/>
      <c r="H79" s="292"/>
      <c r="I79" s="292"/>
      <c r="J79" s="292"/>
      <c r="K79" s="292"/>
      <c r="L79" s="293"/>
      <c r="M79" s="50"/>
    </row>
    <row r="80" spans="1:13">
      <c r="A80" s="6"/>
      <c r="B80" s="7"/>
      <c r="C80" s="7"/>
      <c r="D80" s="7"/>
      <c r="E80" s="7"/>
      <c r="F80" s="146"/>
      <c r="G80" s="146"/>
      <c r="H80" s="7"/>
      <c r="I80" s="7"/>
      <c r="J80" s="7"/>
      <c r="K80" s="7"/>
      <c r="L80" s="7"/>
      <c r="M80" s="7"/>
    </row>
    <row r="81" spans="1:13">
      <c r="A81" s="6">
        <v>12</v>
      </c>
      <c r="B81" s="297" t="s">
        <v>48</v>
      </c>
      <c r="C81" s="297"/>
      <c r="D81" s="297"/>
      <c r="E81" s="297"/>
      <c r="F81" s="146" t="s">
        <v>11</v>
      </c>
      <c r="G81" s="146"/>
      <c r="H81" s="7"/>
      <c r="I81" s="7"/>
      <c r="J81" s="7"/>
      <c r="K81" s="7"/>
      <c r="L81" s="7"/>
      <c r="M81" s="7"/>
    </row>
    <row r="82" spans="1:13">
      <c r="A82" s="6"/>
      <c r="B82" s="368" t="s">
        <v>28</v>
      </c>
      <c r="C82" s="369" t="s">
        <v>6</v>
      </c>
      <c r="D82" s="370"/>
      <c r="E82" s="371"/>
      <c r="F82" s="368" t="s">
        <v>49</v>
      </c>
      <c r="G82" s="368"/>
      <c r="H82" s="368"/>
      <c r="I82" s="368"/>
      <c r="J82" s="368"/>
      <c r="K82" s="368" t="s">
        <v>50</v>
      </c>
      <c r="L82" s="368"/>
      <c r="M82" s="56"/>
    </row>
    <row r="83" spans="1:13">
      <c r="A83" s="6"/>
      <c r="B83" s="368"/>
      <c r="C83" s="372"/>
      <c r="D83" s="373"/>
      <c r="E83" s="374"/>
      <c r="F83" s="368"/>
      <c r="G83" s="368"/>
      <c r="H83" s="368"/>
      <c r="I83" s="368"/>
      <c r="J83" s="368"/>
      <c r="K83" s="368"/>
      <c r="L83" s="368"/>
      <c r="M83" s="56"/>
    </row>
    <row r="84" spans="1:13" ht="14.1" customHeight="1">
      <c r="A84" s="6"/>
      <c r="B84" s="21">
        <v>1</v>
      </c>
      <c r="C84" s="419" t="s">
        <v>168</v>
      </c>
      <c r="D84" s="420"/>
      <c r="E84" s="421"/>
      <c r="F84" s="418" t="s">
        <v>647</v>
      </c>
      <c r="G84" s="418"/>
      <c r="H84" s="418"/>
      <c r="I84" s="418"/>
      <c r="J84" s="418"/>
      <c r="K84" s="375" t="s">
        <v>222</v>
      </c>
      <c r="L84" s="377"/>
      <c r="M84" s="62"/>
    </row>
    <row r="85" spans="1:13" ht="14.1" customHeight="1">
      <c r="A85" s="6"/>
      <c r="B85" s="21">
        <v>2</v>
      </c>
      <c r="C85" s="415" t="s">
        <v>218</v>
      </c>
      <c r="D85" s="416"/>
      <c r="E85" s="417"/>
      <c r="F85" s="418" t="s">
        <v>647</v>
      </c>
      <c r="G85" s="418"/>
      <c r="H85" s="418"/>
      <c r="I85" s="418"/>
      <c r="J85" s="418"/>
      <c r="K85" s="375" t="s">
        <v>222</v>
      </c>
      <c r="L85" s="377"/>
      <c r="M85" s="63"/>
    </row>
    <row r="86" spans="1:13" ht="14.1" customHeight="1">
      <c r="A86" s="6"/>
      <c r="B86" s="155">
        <v>3</v>
      </c>
      <c r="C86" s="158" t="s">
        <v>219</v>
      </c>
      <c r="D86" s="159"/>
      <c r="E86" s="160"/>
      <c r="F86" s="418" t="s">
        <v>647</v>
      </c>
      <c r="G86" s="418"/>
      <c r="H86" s="418"/>
      <c r="I86" s="418"/>
      <c r="J86" s="418"/>
      <c r="K86" s="375" t="s">
        <v>222</v>
      </c>
      <c r="L86" s="377"/>
      <c r="M86" s="63"/>
    </row>
    <row r="87" spans="1:13" ht="14.1" customHeight="1">
      <c r="A87" s="6"/>
      <c r="B87" s="21">
        <v>4</v>
      </c>
      <c r="C87" s="415" t="s">
        <v>26</v>
      </c>
      <c r="D87" s="416"/>
      <c r="E87" s="417"/>
      <c r="F87" s="418" t="s">
        <v>647</v>
      </c>
      <c r="G87" s="418"/>
      <c r="H87" s="418"/>
      <c r="I87" s="418"/>
      <c r="J87" s="418"/>
      <c r="K87" s="375" t="s">
        <v>425</v>
      </c>
      <c r="L87" s="377"/>
      <c r="M87" s="63"/>
    </row>
    <row r="88" spans="1:13" ht="14.1" customHeight="1">
      <c r="A88" s="6"/>
      <c r="B88" s="214"/>
      <c r="C88" s="215"/>
      <c r="D88" s="215"/>
      <c r="E88" s="215"/>
      <c r="F88" s="216"/>
      <c r="G88" s="216"/>
      <c r="H88" s="216"/>
      <c r="I88" s="216"/>
      <c r="J88" s="216"/>
      <c r="K88" s="208"/>
      <c r="L88" s="208"/>
      <c r="M88" s="63"/>
    </row>
    <row r="89" spans="1:13" ht="14.1" customHeight="1">
      <c r="A89" s="6"/>
      <c r="B89" s="214"/>
      <c r="C89" s="215"/>
      <c r="D89" s="215"/>
      <c r="E89" s="215"/>
      <c r="F89" s="216"/>
      <c r="G89" s="216"/>
      <c r="H89" s="216"/>
      <c r="I89" s="216"/>
      <c r="J89" s="216"/>
      <c r="K89" s="208"/>
      <c r="L89" s="208"/>
      <c r="M89" s="63"/>
    </row>
    <row r="90" spans="1:13">
      <c r="A90" s="6"/>
      <c r="B90" s="7"/>
      <c r="C90" s="20"/>
      <c r="D90" s="20"/>
      <c r="E90" s="20"/>
      <c r="F90" s="152"/>
      <c r="G90" s="152"/>
      <c r="H90" s="20"/>
      <c r="I90" s="20"/>
      <c r="J90" s="20"/>
      <c r="K90" s="20"/>
      <c r="L90" s="20"/>
      <c r="M90" s="55"/>
    </row>
    <row r="91" spans="1:13">
      <c r="A91" s="6">
        <v>13</v>
      </c>
      <c r="B91" s="297" t="s">
        <v>51</v>
      </c>
      <c r="C91" s="297"/>
      <c r="D91" s="297"/>
      <c r="E91" s="297"/>
      <c r="F91" s="297"/>
      <c r="G91" s="149"/>
      <c r="H91" s="7"/>
      <c r="I91" s="7"/>
      <c r="J91" s="7"/>
      <c r="K91" s="7"/>
      <c r="L91" s="7"/>
      <c r="M91" s="55"/>
    </row>
    <row r="92" spans="1:13" ht="30.75" customHeight="1">
      <c r="A92" s="6"/>
      <c r="B92" s="193" t="s">
        <v>28</v>
      </c>
      <c r="C92" s="399" t="s">
        <v>52</v>
      </c>
      <c r="D92" s="400"/>
      <c r="E92" s="400"/>
      <c r="F92" s="400"/>
      <c r="G92" s="400"/>
      <c r="H92" s="401"/>
      <c r="I92" s="399" t="s">
        <v>53</v>
      </c>
      <c r="J92" s="400"/>
      <c r="K92" s="400"/>
      <c r="L92" s="401"/>
      <c r="M92" s="56"/>
    </row>
    <row r="93" spans="1:13" ht="13.5" customHeight="1">
      <c r="A93" s="6"/>
      <c r="B93" s="12" t="s">
        <v>1</v>
      </c>
      <c r="C93" s="157" t="s">
        <v>74</v>
      </c>
      <c r="D93" s="157"/>
      <c r="E93" s="31"/>
      <c r="F93" s="157"/>
      <c r="G93" s="157"/>
      <c r="H93" s="31"/>
      <c r="I93" s="156" t="s">
        <v>75</v>
      </c>
      <c r="J93" s="157"/>
      <c r="K93" s="157"/>
      <c r="L93" s="33"/>
      <c r="M93" s="51"/>
    </row>
    <row r="94" spans="1:13" ht="12" customHeight="1">
      <c r="A94" s="6"/>
      <c r="B94" s="12">
        <v>2</v>
      </c>
      <c r="C94" s="157" t="s">
        <v>76</v>
      </c>
      <c r="D94" s="157"/>
      <c r="E94" s="31"/>
      <c r="F94" s="157"/>
      <c r="G94" s="157"/>
      <c r="H94" s="31"/>
      <c r="I94" s="144" t="s">
        <v>83</v>
      </c>
      <c r="J94" s="145"/>
      <c r="K94" s="145"/>
      <c r="L94" s="34"/>
      <c r="M94" s="52"/>
    </row>
    <row r="95" spans="1:13" ht="14.25" customHeight="1">
      <c r="A95" s="6"/>
      <c r="B95" s="12">
        <v>3</v>
      </c>
      <c r="C95" s="157" t="s">
        <v>77</v>
      </c>
      <c r="D95" s="157"/>
      <c r="E95" s="31"/>
      <c r="F95" s="157"/>
      <c r="G95" s="157"/>
      <c r="H95" s="31"/>
      <c r="I95" s="144" t="s">
        <v>84</v>
      </c>
      <c r="J95" s="145"/>
      <c r="K95" s="145"/>
      <c r="L95" s="34"/>
      <c r="M95" s="52"/>
    </row>
    <row r="96" spans="1:13" ht="14.25" customHeight="1">
      <c r="A96" s="6"/>
      <c r="B96" s="12">
        <v>4</v>
      </c>
      <c r="C96" s="145" t="s">
        <v>78</v>
      </c>
      <c r="D96" s="145"/>
      <c r="E96" s="31"/>
      <c r="F96" s="145"/>
      <c r="G96" s="145"/>
      <c r="H96" s="31"/>
      <c r="I96" s="144" t="s">
        <v>85</v>
      </c>
      <c r="J96" s="145"/>
      <c r="K96" s="145"/>
      <c r="L96" s="34"/>
      <c r="M96" s="52"/>
    </row>
    <row r="97" spans="1:13" ht="14.25" customHeight="1">
      <c r="A97" s="6"/>
      <c r="B97" s="12">
        <v>5</v>
      </c>
      <c r="C97" s="145" t="s">
        <v>79</v>
      </c>
      <c r="D97" s="145"/>
      <c r="E97" s="31"/>
      <c r="F97" s="145"/>
      <c r="G97" s="145"/>
      <c r="H97" s="31"/>
      <c r="I97" s="144" t="s">
        <v>86</v>
      </c>
      <c r="J97" s="145"/>
      <c r="K97" s="145"/>
      <c r="L97" s="34"/>
      <c r="M97" s="52"/>
    </row>
    <row r="98" spans="1:13">
      <c r="A98" s="6"/>
      <c r="B98" s="12">
        <v>6</v>
      </c>
      <c r="C98" s="145" t="s">
        <v>80</v>
      </c>
      <c r="D98" s="145"/>
      <c r="E98" s="31"/>
      <c r="F98" s="145"/>
      <c r="G98" s="145"/>
      <c r="H98" s="31"/>
      <c r="I98" s="144" t="s">
        <v>87</v>
      </c>
      <c r="J98" s="145"/>
      <c r="K98" s="145"/>
      <c r="L98" s="34"/>
      <c r="M98" s="52"/>
    </row>
    <row r="99" spans="1:13" ht="12.75" customHeight="1">
      <c r="A99" s="6"/>
      <c r="B99" s="12">
        <v>7</v>
      </c>
      <c r="C99" s="145" t="s">
        <v>81</v>
      </c>
      <c r="D99" s="145"/>
      <c r="E99" s="31"/>
      <c r="F99" s="145"/>
      <c r="G99" s="145"/>
      <c r="H99" s="31"/>
      <c r="I99" s="144" t="s">
        <v>88</v>
      </c>
      <c r="J99" s="145"/>
      <c r="K99" s="145"/>
      <c r="L99" s="34"/>
      <c r="M99" s="52"/>
    </row>
    <row r="100" spans="1:13">
      <c r="A100" s="6"/>
      <c r="B100" s="12">
        <v>8</v>
      </c>
      <c r="C100" s="157" t="s">
        <v>82</v>
      </c>
      <c r="D100" s="157"/>
      <c r="E100" s="31"/>
      <c r="F100" s="157"/>
      <c r="G100" s="157"/>
      <c r="H100" s="31"/>
      <c r="I100" s="156" t="s">
        <v>89</v>
      </c>
      <c r="J100" s="157"/>
      <c r="K100" s="157"/>
      <c r="L100" s="33"/>
      <c r="M100" s="51"/>
    </row>
    <row r="101" spans="1:13">
      <c r="A101" s="6"/>
      <c r="B101" s="7"/>
      <c r="C101" s="7"/>
      <c r="D101" s="7"/>
      <c r="E101" s="7"/>
      <c r="F101" s="146"/>
      <c r="G101" s="146"/>
      <c r="H101" s="7"/>
      <c r="I101" s="7"/>
      <c r="J101" s="7"/>
      <c r="K101" s="7"/>
      <c r="L101" s="7"/>
      <c r="M101" s="7"/>
    </row>
    <row r="102" spans="1:13">
      <c r="A102" s="6">
        <v>14</v>
      </c>
      <c r="B102" s="297" t="s">
        <v>54</v>
      </c>
      <c r="C102" s="297"/>
      <c r="D102" s="297"/>
      <c r="E102" s="297"/>
      <c r="F102" s="146"/>
      <c r="G102" s="146"/>
      <c r="H102" s="7"/>
      <c r="I102" s="7"/>
      <c r="J102" s="7"/>
      <c r="K102" s="7"/>
      <c r="L102" s="7"/>
      <c r="M102" s="7"/>
    </row>
    <row r="103" spans="1:13">
      <c r="A103" s="6"/>
      <c r="B103" s="368" t="s">
        <v>28</v>
      </c>
      <c r="C103" s="399" t="s">
        <v>55</v>
      </c>
      <c r="D103" s="400"/>
      <c r="E103" s="400"/>
      <c r="F103" s="400"/>
      <c r="G103" s="400"/>
      <c r="H103" s="400"/>
      <c r="I103" s="399" t="s">
        <v>56</v>
      </c>
      <c r="J103" s="400"/>
      <c r="K103" s="400"/>
      <c r="L103" s="401"/>
      <c r="M103" s="56"/>
    </row>
    <row r="104" spans="1:13">
      <c r="A104" s="6"/>
      <c r="B104" s="368"/>
      <c r="C104" s="399"/>
      <c r="D104" s="400"/>
      <c r="E104" s="400"/>
      <c r="F104" s="400"/>
      <c r="G104" s="400"/>
      <c r="H104" s="400"/>
      <c r="I104" s="399"/>
      <c r="J104" s="400"/>
      <c r="K104" s="400"/>
      <c r="L104" s="401"/>
      <c r="M104" s="56"/>
    </row>
    <row r="105" spans="1:13">
      <c r="A105" s="6"/>
      <c r="B105" s="41" t="s">
        <v>1</v>
      </c>
      <c r="C105" s="294" t="s">
        <v>434</v>
      </c>
      <c r="D105" s="295"/>
      <c r="E105" s="295"/>
      <c r="F105" s="295"/>
      <c r="G105" s="295"/>
      <c r="H105" s="296"/>
      <c r="I105" s="150"/>
      <c r="J105" s="43"/>
      <c r="K105" s="43"/>
      <c r="L105" s="42"/>
      <c r="M105" s="53"/>
    </row>
    <row r="106" spans="1:13">
      <c r="A106" s="6"/>
      <c r="B106" s="7"/>
      <c r="C106" s="7"/>
      <c r="D106" s="7"/>
      <c r="E106" s="7"/>
      <c r="F106" s="146"/>
      <c r="G106" s="146"/>
      <c r="H106" s="7"/>
      <c r="I106" s="7"/>
      <c r="J106" s="7"/>
      <c r="K106" s="7"/>
      <c r="L106" s="7"/>
      <c r="M106" s="7"/>
    </row>
    <row r="107" spans="1:13">
      <c r="A107" s="6">
        <v>15</v>
      </c>
      <c r="B107" s="36" t="s">
        <v>57</v>
      </c>
      <c r="C107" s="36"/>
      <c r="D107" s="36"/>
      <c r="E107" s="36"/>
      <c r="F107" s="146"/>
      <c r="G107" s="146"/>
      <c r="H107" s="36"/>
      <c r="I107" s="36"/>
      <c r="J107" s="36"/>
      <c r="K107" s="36"/>
      <c r="L107" s="36"/>
      <c r="M107" s="36"/>
    </row>
    <row r="108" spans="1:13">
      <c r="A108" s="6"/>
      <c r="B108" s="35" t="s">
        <v>14</v>
      </c>
      <c r="C108" s="36" t="s">
        <v>144</v>
      </c>
      <c r="D108" s="36"/>
      <c r="E108" s="37"/>
      <c r="F108" s="146"/>
      <c r="H108" s="37"/>
      <c r="I108" s="36"/>
      <c r="J108" s="36"/>
      <c r="K108" s="36"/>
      <c r="L108" s="36"/>
      <c r="M108" s="36"/>
    </row>
    <row r="109" spans="1:13" ht="27" customHeight="1">
      <c r="A109" s="6"/>
      <c r="B109" s="35"/>
      <c r="C109" s="146" t="s">
        <v>64</v>
      </c>
      <c r="D109" s="284" t="s">
        <v>426</v>
      </c>
      <c r="E109" s="284"/>
      <c r="F109" s="284"/>
      <c r="G109" s="284"/>
      <c r="H109" s="284"/>
      <c r="I109" s="284"/>
      <c r="J109" s="284"/>
      <c r="K109" s="284"/>
      <c r="L109" s="284"/>
      <c r="M109" s="36"/>
    </row>
    <row r="110" spans="1:13">
      <c r="A110" s="6"/>
      <c r="B110" s="35"/>
      <c r="C110" s="146" t="s">
        <v>64</v>
      </c>
      <c r="D110" s="36" t="s">
        <v>389</v>
      </c>
      <c r="E110" s="146"/>
      <c r="G110" s="37"/>
      <c r="H110" s="36"/>
      <c r="I110" s="36"/>
      <c r="J110" s="36"/>
      <c r="K110" s="37"/>
      <c r="L110" s="36"/>
      <c r="M110" s="36"/>
    </row>
    <row r="111" spans="1:13">
      <c r="A111" s="6"/>
      <c r="B111" s="35"/>
      <c r="C111" s="146" t="s">
        <v>64</v>
      </c>
      <c r="D111" s="36" t="s">
        <v>390</v>
      </c>
      <c r="E111" s="146"/>
      <c r="G111" s="37"/>
      <c r="H111" s="36"/>
      <c r="I111" s="36"/>
      <c r="J111" s="36"/>
      <c r="K111" s="37"/>
      <c r="L111" s="36"/>
      <c r="M111" s="36"/>
    </row>
    <row r="112" spans="1:13">
      <c r="A112" s="6"/>
      <c r="B112" s="35"/>
      <c r="C112" s="146" t="s">
        <v>64</v>
      </c>
      <c r="D112" s="36" t="s">
        <v>391</v>
      </c>
      <c r="E112" s="146"/>
      <c r="G112" s="37"/>
      <c r="H112" s="36"/>
      <c r="I112" s="36"/>
      <c r="J112" s="36"/>
      <c r="K112" s="37"/>
      <c r="L112" s="36"/>
      <c r="M112" s="36"/>
    </row>
    <row r="113" spans="1:13" ht="14.25" customHeight="1">
      <c r="A113" s="6"/>
      <c r="B113" s="35"/>
      <c r="C113" s="146"/>
      <c r="D113" s="146"/>
      <c r="E113" s="36"/>
      <c r="F113" s="146"/>
      <c r="G113" s="146"/>
      <c r="H113" s="148"/>
      <c r="I113" s="148"/>
      <c r="J113" s="148"/>
      <c r="K113" s="148"/>
      <c r="L113" s="148"/>
      <c r="M113" s="148"/>
    </row>
    <row r="114" spans="1:13">
      <c r="A114" s="6"/>
      <c r="B114" s="35" t="s">
        <v>15</v>
      </c>
      <c r="C114" s="36" t="s">
        <v>145</v>
      </c>
      <c r="D114" s="36"/>
      <c r="E114" s="37"/>
      <c r="F114" s="146"/>
      <c r="G114" s="146"/>
      <c r="H114" s="37"/>
      <c r="I114" s="36"/>
      <c r="J114" s="36"/>
      <c r="K114" s="36"/>
      <c r="L114" s="36"/>
      <c r="M114" s="36"/>
    </row>
    <row r="115" spans="1:13">
      <c r="A115" s="6"/>
      <c r="B115" s="35"/>
      <c r="C115" s="35" t="s">
        <v>119</v>
      </c>
      <c r="D115" s="6" t="s">
        <v>123</v>
      </c>
      <c r="E115" s="36" t="s">
        <v>122</v>
      </c>
      <c r="F115" s="146"/>
      <c r="G115" s="146"/>
      <c r="H115" s="37"/>
      <c r="I115" s="36"/>
      <c r="J115" s="36"/>
      <c r="K115" s="36"/>
      <c r="L115" s="36"/>
      <c r="M115" s="36"/>
    </row>
    <row r="116" spans="1:13">
      <c r="A116" s="6"/>
      <c r="B116" s="35"/>
      <c r="C116" s="35" t="s">
        <v>120</v>
      </c>
      <c r="D116" s="6" t="s">
        <v>125</v>
      </c>
      <c r="E116" s="36" t="s">
        <v>287</v>
      </c>
      <c r="F116" s="146"/>
      <c r="G116" s="146"/>
      <c r="H116" s="36"/>
      <c r="I116" s="36"/>
      <c r="J116" s="36"/>
      <c r="K116" s="36"/>
      <c r="L116" s="36"/>
      <c r="M116" s="36"/>
    </row>
    <row r="117" spans="1:13">
      <c r="A117" s="6"/>
      <c r="B117" s="35"/>
      <c r="C117" s="35" t="s">
        <v>121</v>
      </c>
      <c r="D117" s="6" t="s">
        <v>127</v>
      </c>
      <c r="E117" s="36" t="s">
        <v>288</v>
      </c>
      <c r="F117" s="146"/>
      <c r="G117" s="146"/>
      <c r="H117" s="36"/>
      <c r="I117" s="36"/>
      <c r="J117" s="36"/>
      <c r="K117" s="36"/>
      <c r="L117" s="36"/>
      <c r="M117" s="36"/>
    </row>
    <row r="118" spans="1:13">
      <c r="A118" s="6"/>
      <c r="B118" s="35"/>
      <c r="C118" s="35" t="s">
        <v>128</v>
      </c>
      <c r="D118" s="6" t="s">
        <v>285</v>
      </c>
      <c r="E118" s="36" t="s">
        <v>286</v>
      </c>
      <c r="F118" s="146"/>
      <c r="G118" s="146"/>
      <c r="H118" s="36"/>
      <c r="I118" s="36"/>
      <c r="J118" s="36"/>
      <c r="K118" s="36"/>
      <c r="L118" s="36"/>
      <c r="M118" s="36"/>
    </row>
    <row r="119" spans="1:13">
      <c r="A119" s="6"/>
      <c r="B119" s="35"/>
      <c r="C119" s="35"/>
      <c r="D119" s="35"/>
      <c r="E119" s="36"/>
      <c r="F119" s="146"/>
      <c r="G119" s="146"/>
      <c r="H119" s="36"/>
      <c r="I119" s="36"/>
      <c r="J119" s="36"/>
      <c r="K119" s="36"/>
      <c r="L119" s="36"/>
      <c r="M119" s="36"/>
    </row>
    <row r="120" spans="1:13" ht="15" customHeight="1">
      <c r="A120" s="6"/>
      <c r="B120" s="35" t="s">
        <v>16</v>
      </c>
      <c r="C120" s="36" t="s">
        <v>146</v>
      </c>
      <c r="D120" s="36"/>
      <c r="E120" s="37"/>
      <c r="F120" s="146"/>
      <c r="H120" s="37"/>
      <c r="I120" s="37"/>
      <c r="J120" s="38"/>
      <c r="K120" s="38"/>
      <c r="L120" s="38"/>
      <c r="M120" s="38"/>
    </row>
    <row r="121" spans="1:13" ht="40.5" customHeight="1">
      <c r="A121" s="6"/>
      <c r="B121" s="35"/>
      <c r="C121" s="152" t="s">
        <v>119</v>
      </c>
      <c r="D121" s="44" t="s">
        <v>257</v>
      </c>
      <c r="E121" s="303" t="s">
        <v>259</v>
      </c>
      <c r="F121" s="303"/>
      <c r="G121" s="303"/>
      <c r="H121" s="303"/>
      <c r="I121" s="303"/>
      <c r="J121" s="303"/>
      <c r="K121" s="303"/>
      <c r="L121" s="303"/>
      <c r="M121" s="147"/>
    </row>
    <row r="122" spans="1:13" ht="27" customHeight="1">
      <c r="A122" s="6"/>
      <c r="B122" s="35"/>
      <c r="C122" s="152" t="s">
        <v>120</v>
      </c>
      <c r="D122" s="44" t="s">
        <v>392</v>
      </c>
      <c r="E122" s="303" t="s">
        <v>419</v>
      </c>
      <c r="F122" s="303"/>
      <c r="G122" s="303"/>
      <c r="H122" s="303"/>
      <c r="I122" s="303"/>
      <c r="J122" s="303"/>
      <c r="K122" s="303"/>
      <c r="L122" s="303"/>
      <c r="M122" s="147"/>
    </row>
    <row r="123" spans="1:13" ht="15" customHeight="1">
      <c r="A123" s="6"/>
      <c r="B123" s="35"/>
      <c r="C123" s="146"/>
      <c r="D123" s="153"/>
      <c r="E123" s="148"/>
      <c r="F123" s="148"/>
      <c r="G123" s="148"/>
      <c r="H123" s="148"/>
      <c r="I123" s="148"/>
      <c r="J123" s="148"/>
      <c r="K123" s="148"/>
      <c r="L123" s="148"/>
      <c r="M123" s="148"/>
    </row>
    <row r="124" spans="1:13">
      <c r="A124" s="6"/>
      <c r="B124" s="35" t="s">
        <v>17</v>
      </c>
      <c r="C124" s="36" t="s">
        <v>147</v>
      </c>
      <c r="D124" s="35"/>
      <c r="E124" s="37"/>
      <c r="F124" s="6"/>
      <c r="H124" s="37"/>
      <c r="I124" s="36"/>
      <c r="J124" s="36"/>
      <c r="K124" s="36"/>
      <c r="L124" s="36"/>
      <c r="M124" s="36"/>
    </row>
    <row r="125" spans="1:13">
      <c r="A125" s="6"/>
      <c r="B125" s="35"/>
      <c r="C125" s="146" t="s">
        <v>119</v>
      </c>
      <c r="D125" s="36" t="s">
        <v>420</v>
      </c>
      <c r="E125" s="36"/>
      <c r="F125" s="6"/>
      <c r="H125" s="37"/>
      <c r="I125" s="36"/>
      <c r="J125" s="36"/>
      <c r="K125" s="36"/>
      <c r="L125" s="36"/>
      <c r="M125" s="36"/>
    </row>
    <row r="126" spans="1:13">
      <c r="A126" s="6"/>
      <c r="B126" s="35"/>
      <c r="C126" s="146" t="s">
        <v>120</v>
      </c>
      <c r="D126" s="36" t="s">
        <v>421</v>
      </c>
      <c r="E126" s="36"/>
      <c r="F126" s="6"/>
      <c r="H126" s="37"/>
      <c r="I126" s="36"/>
      <c r="J126" s="36"/>
      <c r="K126" s="36"/>
      <c r="L126" s="36"/>
      <c r="M126" s="36"/>
    </row>
    <row r="127" spans="1:13">
      <c r="A127" s="6"/>
      <c r="B127" s="35"/>
      <c r="C127" s="146" t="s">
        <v>121</v>
      </c>
      <c r="D127" s="36" t="s">
        <v>422</v>
      </c>
      <c r="E127" s="36"/>
      <c r="F127" s="6"/>
      <c r="G127" s="146"/>
      <c r="H127" s="36"/>
      <c r="I127" s="36"/>
      <c r="J127" s="36"/>
      <c r="K127" s="36"/>
      <c r="L127" s="36"/>
      <c r="M127" s="36"/>
    </row>
    <row r="128" spans="1:13">
      <c r="A128" s="6"/>
      <c r="B128" s="35"/>
      <c r="C128" s="146"/>
      <c r="D128" s="36"/>
      <c r="E128" s="36"/>
      <c r="F128" s="6"/>
      <c r="G128" s="146"/>
      <c r="H128" s="36"/>
      <c r="I128" s="36"/>
      <c r="J128" s="36"/>
      <c r="K128" s="36"/>
      <c r="L128" s="36"/>
      <c r="M128" s="36"/>
    </row>
    <row r="129" spans="1:13">
      <c r="A129" s="6"/>
      <c r="B129" s="35" t="s">
        <v>18</v>
      </c>
      <c r="C129" s="36" t="s">
        <v>148</v>
      </c>
      <c r="D129" s="35"/>
      <c r="E129" s="37"/>
      <c r="F129" s="6"/>
      <c r="H129" s="37"/>
      <c r="I129" s="36"/>
      <c r="J129" s="36"/>
      <c r="K129" s="36"/>
      <c r="L129" s="36"/>
      <c r="M129" s="36"/>
    </row>
    <row r="130" spans="1:13">
      <c r="A130" s="6"/>
      <c r="B130" s="35"/>
      <c r="C130" s="146" t="s">
        <v>64</v>
      </c>
      <c r="D130" s="36" t="s">
        <v>109</v>
      </c>
      <c r="E130" s="36"/>
      <c r="F130" s="6"/>
      <c r="H130" s="37"/>
      <c r="I130" s="36"/>
      <c r="J130" s="36"/>
      <c r="K130" s="36"/>
      <c r="L130" s="36"/>
      <c r="M130" s="36"/>
    </row>
    <row r="131" spans="1:13">
      <c r="A131" s="6"/>
      <c r="B131" s="35"/>
      <c r="C131" s="146" t="s">
        <v>64</v>
      </c>
      <c r="D131" s="36" t="s">
        <v>107</v>
      </c>
      <c r="E131" s="36"/>
      <c r="F131" s="6"/>
      <c r="H131" s="37"/>
      <c r="I131" s="36"/>
      <c r="J131" s="36"/>
      <c r="K131" s="36"/>
      <c r="L131" s="36"/>
      <c r="M131" s="36"/>
    </row>
    <row r="132" spans="1:13">
      <c r="A132" s="6"/>
      <c r="B132" s="35"/>
      <c r="C132" s="146" t="s">
        <v>64</v>
      </c>
      <c r="D132" s="36" t="s">
        <v>108</v>
      </c>
      <c r="E132" s="36"/>
      <c r="F132" s="6"/>
      <c r="H132" s="37"/>
      <c r="I132" s="36"/>
      <c r="J132" s="36"/>
      <c r="K132" s="36"/>
      <c r="L132" s="36"/>
      <c r="M132" s="36"/>
    </row>
    <row r="133" spans="1:13">
      <c r="A133" s="6"/>
      <c r="B133" s="35"/>
      <c r="C133" s="146" t="s">
        <v>64</v>
      </c>
      <c r="D133" s="36" t="s">
        <v>394</v>
      </c>
      <c r="E133" s="36"/>
      <c r="F133" s="6"/>
      <c r="H133" s="37"/>
      <c r="I133" s="36"/>
      <c r="J133" s="36"/>
      <c r="K133" s="36"/>
      <c r="L133" s="36"/>
      <c r="M133" s="36"/>
    </row>
    <row r="134" spans="1:13">
      <c r="A134" s="6"/>
      <c r="B134" s="35"/>
      <c r="C134" s="146"/>
      <c r="D134" s="36"/>
      <c r="E134" s="36"/>
      <c r="F134" s="6"/>
      <c r="G134" s="146"/>
      <c r="H134" s="36"/>
      <c r="I134" s="36"/>
      <c r="J134" s="36"/>
      <c r="K134" s="36"/>
      <c r="L134" s="36"/>
      <c r="M134" s="36"/>
    </row>
    <row r="135" spans="1:13">
      <c r="A135" s="6"/>
      <c r="B135" s="35" t="s">
        <v>19</v>
      </c>
      <c r="C135" s="36" t="s">
        <v>149</v>
      </c>
      <c r="D135" s="35"/>
      <c r="E135" s="37"/>
      <c r="F135" s="6"/>
      <c r="G135" s="146"/>
      <c r="H135" s="36"/>
      <c r="I135" s="36"/>
      <c r="J135" s="36"/>
      <c r="K135" s="36"/>
      <c r="L135" s="36"/>
      <c r="M135" s="36"/>
    </row>
    <row r="136" spans="1:13">
      <c r="A136" s="6"/>
      <c r="B136" s="36"/>
      <c r="C136" s="36" t="s">
        <v>119</v>
      </c>
      <c r="D136" s="36" t="s">
        <v>132</v>
      </c>
      <c r="E136" s="37"/>
      <c r="F136" s="6" t="s">
        <v>11</v>
      </c>
      <c r="G136" s="146" t="s">
        <v>110</v>
      </c>
      <c r="H136" s="36"/>
      <c r="I136" s="36"/>
      <c r="J136" s="36"/>
      <c r="K136" s="36"/>
      <c r="L136" s="36"/>
      <c r="M136" s="36"/>
    </row>
    <row r="137" spans="1:13">
      <c r="A137" s="6"/>
      <c r="B137" s="36"/>
      <c r="C137" s="36" t="s">
        <v>120</v>
      </c>
      <c r="D137" s="36" t="s">
        <v>133</v>
      </c>
      <c r="E137" s="37"/>
      <c r="F137" s="6" t="s">
        <v>11</v>
      </c>
      <c r="G137" s="146" t="s">
        <v>111</v>
      </c>
      <c r="H137" s="36"/>
      <c r="I137" s="36"/>
      <c r="J137" s="36"/>
      <c r="K137" s="36"/>
      <c r="L137" s="36"/>
      <c r="M137" s="36"/>
    </row>
    <row r="138" spans="1:13">
      <c r="A138" s="6"/>
      <c r="B138" s="36"/>
      <c r="C138" s="36" t="s">
        <v>121</v>
      </c>
      <c r="D138" s="36" t="s">
        <v>134</v>
      </c>
      <c r="E138" s="37"/>
      <c r="F138" s="6" t="s">
        <v>11</v>
      </c>
      <c r="G138" s="146" t="s">
        <v>111</v>
      </c>
      <c r="H138" s="36"/>
      <c r="I138" s="36"/>
      <c r="J138" s="36"/>
      <c r="K138" s="36"/>
      <c r="L138" s="36"/>
      <c r="M138" s="36"/>
    </row>
    <row r="139" spans="1:13">
      <c r="A139" s="6"/>
      <c r="B139" s="36"/>
      <c r="C139" s="36" t="s">
        <v>128</v>
      </c>
      <c r="D139" s="36" t="s">
        <v>135</v>
      </c>
      <c r="E139" s="37"/>
      <c r="F139" s="6" t="s">
        <v>11</v>
      </c>
      <c r="G139" s="146" t="s">
        <v>111</v>
      </c>
      <c r="H139" s="36"/>
      <c r="I139" s="36"/>
      <c r="J139" s="36"/>
      <c r="K139" s="36"/>
      <c r="L139" s="36"/>
      <c r="M139" s="36"/>
    </row>
    <row r="140" spans="1:13">
      <c r="A140" s="6"/>
      <c r="B140" s="36"/>
      <c r="C140" s="36" t="s">
        <v>129</v>
      </c>
      <c r="D140" s="36" t="s">
        <v>136</v>
      </c>
      <c r="E140" s="37"/>
      <c r="F140" s="6" t="s">
        <v>11</v>
      </c>
      <c r="G140" s="146" t="s">
        <v>111</v>
      </c>
      <c r="H140" s="36"/>
      <c r="I140" s="36"/>
      <c r="J140" s="36"/>
      <c r="K140" s="36"/>
      <c r="L140" s="36"/>
      <c r="M140" s="36"/>
    </row>
    <row r="141" spans="1:13">
      <c r="A141" s="6"/>
      <c r="B141" s="36"/>
      <c r="C141" s="36" t="s">
        <v>130</v>
      </c>
      <c r="D141" s="36" t="s">
        <v>137</v>
      </c>
      <c r="E141" s="37"/>
      <c r="F141" s="6" t="s">
        <v>11</v>
      </c>
      <c r="G141" s="146" t="s">
        <v>112</v>
      </c>
      <c r="H141" s="36"/>
      <c r="I141" s="36"/>
      <c r="J141" s="36"/>
      <c r="K141" s="36"/>
      <c r="L141" s="36"/>
      <c r="M141" s="36"/>
    </row>
    <row r="142" spans="1:13">
      <c r="A142" s="6"/>
      <c r="B142" s="36"/>
      <c r="C142" s="36" t="s">
        <v>131</v>
      </c>
      <c r="D142" s="36" t="s">
        <v>138</v>
      </c>
      <c r="E142" s="37"/>
      <c r="F142" s="6" t="s">
        <v>11</v>
      </c>
      <c r="G142" s="146" t="s">
        <v>111</v>
      </c>
      <c r="H142" s="36"/>
      <c r="I142" s="36"/>
      <c r="J142" s="36"/>
      <c r="K142" s="36"/>
      <c r="L142" s="36"/>
      <c r="M142" s="36"/>
    </row>
    <row r="143" spans="1:13">
      <c r="A143" s="6"/>
      <c r="B143" s="36"/>
      <c r="C143" s="36"/>
      <c r="D143" s="36"/>
      <c r="E143" s="36"/>
      <c r="F143" s="6"/>
      <c r="G143" s="146"/>
      <c r="H143" s="36"/>
      <c r="I143" s="36"/>
      <c r="J143" s="36"/>
      <c r="K143" s="36"/>
      <c r="L143" s="36"/>
      <c r="M143" s="36"/>
    </row>
    <row r="144" spans="1:13">
      <c r="A144" s="6"/>
      <c r="B144" s="35" t="s">
        <v>58</v>
      </c>
      <c r="C144" s="36" t="s">
        <v>150</v>
      </c>
      <c r="D144" s="35"/>
      <c r="E144" s="37"/>
      <c r="F144" s="6"/>
      <c r="G144" s="146" t="s">
        <v>113</v>
      </c>
      <c r="H144" s="36"/>
      <c r="I144" s="36"/>
      <c r="J144" s="36"/>
      <c r="K144" s="36"/>
      <c r="L144" s="36"/>
      <c r="M144" s="36"/>
    </row>
    <row r="145" spans="1:13">
      <c r="A145" s="6"/>
      <c r="B145" s="36"/>
      <c r="C145" s="36" t="s">
        <v>119</v>
      </c>
      <c r="D145" s="36" t="s">
        <v>139</v>
      </c>
      <c r="E145" s="37"/>
      <c r="F145" s="6" t="s">
        <v>11</v>
      </c>
      <c r="G145" s="146" t="s">
        <v>401</v>
      </c>
      <c r="H145" s="36"/>
      <c r="I145" s="36"/>
      <c r="J145" s="36"/>
      <c r="K145" s="36"/>
      <c r="L145" s="36"/>
      <c r="M145" s="36"/>
    </row>
    <row r="146" spans="1:13" ht="13.5" customHeight="1">
      <c r="A146" s="6"/>
      <c r="B146" s="36"/>
      <c r="C146" s="36"/>
      <c r="D146" s="36"/>
      <c r="E146" s="37"/>
      <c r="F146" s="6"/>
      <c r="G146" s="146" t="s">
        <v>423</v>
      </c>
      <c r="H146" s="36"/>
      <c r="I146" s="36"/>
      <c r="J146" s="36"/>
      <c r="K146" s="36"/>
      <c r="L146" s="36"/>
      <c r="M146" s="36"/>
    </row>
    <row r="147" spans="1:13">
      <c r="A147" s="6"/>
      <c r="B147" s="36"/>
      <c r="C147" s="36"/>
      <c r="D147" s="36"/>
      <c r="E147" s="37"/>
      <c r="F147" s="146"/>
      <c r="G147" s="146"/>
      <c r="H147" s="36"/>
      <c r="I147" s="36"/>
      <c r="J147" s="36"/>
      <c r="K147" s="36"/>
      <c r="L147" s="36"/>
      <c r="M147" s="36"/>
    </row>
    <row r="148" spans="1:13" ht="26.25" customHeight="1">
      <c r="A148" s="25">
        <v>16</v>
      </c>
      <c r="B148" s="284" t="s">
        <v>59</v>
      </c>
      <c r="C148" s="284"/>
      <c r="D148" s="284"/>
      <c r="E148" s="284"/>
      <c r="F148" s="6" t="s">
        <v>11</v>
      </c>
      <c r="G148" s="146" t="s">
        <v>266</v>
      </c>
      <c r="H148" s="36"/>
      <c r="I148" s="36"/>
      <c r="J148" s="36"/>
      <c r="K148" s="36"/>
      <c r="L148" s="36"/>
      <c r="M148" s="36"/>
    </row>
    <row r="149" spans="1:13" ht="12" customHeight="1">
      <c r="A149" s="6"/>
      <c r="B149" s="148"/>
      <c r="C149" s="148"/>
      <c r="D149" s="148"/>
      <c r="E149" s="148"/>
      <c r="F149" s="6"/>
      <c r="G149" s="146"/>
      <c r="H149" s="36"/>
      <c r="I149" s="36"/>
      <c r="J149" s="36"/>
      <c r="K149" s="36"/>
      <c r="L149" s="36"/>
      <c r="M149" s="36"/>
    </row>
    <row r="150" spans="1:13" ht="12.75" customHeight="1">
      <c r="A150" s="6">
        <v>17</v>
      </c>
      <c r="B150" s="302" t="s">
        <v>60</v>
      </c>
      <c r="C150" s="302"/>
      <c r="D150" s="302"/>
      <c r="E150" s="302"/>
      <c r="F150" s="6" t="s">
        <v>11</v>
      </c>
      <c r="G150" s="260" t="s">
        <v>427</v>
      </c>
      <c r="H150" s="36"/>
      <c r="I150" s="36"/>
      <c r="J150" s="36"/>
      <c r="K150" s="36"/>
      <c r="L150" s="36"/>
      <c r="M150" s="36"/>
    </row>
    <row r="151" spans="1:13">
      <c r="A151" s="6"/>
      <c r="B151" s="36"/>
      <c r="C151" s="36"/>
      <c r="D151" s="36"/>
      <c r="E151" s="36"/>
      <c r="F151" s="146"/>
      <c r="G151" s="146"/>
      <c r="H151" s="36"/>
      <c r="I151" s="36"/>
      <c r="J151" s="36"/>
      <c r="K151" s="36"/>
      <c r="L151" s="36"/>
      <c r="M151" s="36"/>
    </row>
    <row r="152" spans="1:13">
      <c r="A152" s="6"/>
      <c r="B152" s="36"/>
      <c r="C152" s="36"/>
      <c r="D152" s="36"/>
      <c r="E152" s="36"/>
      <c r="F152" s="146"/>
      <c r="G152" s="146"/>
      <c r="H152" s="36"/>
      <c r="I152" s="36"/>
      <c r="J152" s="36"/>
      <c r="K152" s="36"/>
      <c r="L152" s="36"/>
      <c r="M152" s="36"/>
    </row>
    <row r="153" spans="1:13">
      <c r="A153" s="6"/>
      <c r="B153" s="36"/>
      <c r="C153" s="36"/>
      <c r="D153" s="36"/>
      <c r="E153" s="36"/>
      <c r="F153" s="146"/>
      <c r="G153" s="146"/>
      <c r="H153" s="36"/>
      <c r="I153" s="36"/>
      <c r="J153" s="36"/>
      <c r="K153" s="36"/>
      <c r="L153" s="36"/>
      <c r="M153" s="36"/>
    </row>
    <row r="154" spans="1:13">
      <c r="A154" s="15"/>
      <c r="B154" s="40"/>
      <c r="C154" s="40"/>
      <c r="D154" s="40"/>
      <c r="E154" s="40"/>
      <c r="F154" s="17"/>
      <c r="G154" s="17"/>
      <c r="H154" s="40"/>
      <c r="I154" s="40"/>
      <c r="J154" s="40"/>
      <c r="K154" s="40"/>
      <c r="L154" s="40"/>
      <c r="M154" s="40"/>
    </row>
    <row r="155" spans="1:13">
      <c r="A155" s="15"/>
      <c r="B155" s="16"/>
      <c r="C155" s="16"/>
      <c r="D155" s="16"/>
      <c r="E155" s="16"/>
      <c r="F155" s="17"/>
      <c r="G155" s="17"/>
      <c r="H155" s="16"/>
      <c r="I155" s="16"/>
      <c r="J155" s="16"/>
      <c r="K155" s="16"/>
      <c r="L155" s="16"/>
      <c r="M155" s="16"/>
    </row>
    <row r="156" spans="1:13">
      <c r="A156" s="15"/>
      <c r="B156" s="16"/>
      <c r="C156" s="16"/>
      <c r="D156" s="16"/>
      <c r="E156" s="16"/>
      <c r="F156" s="17"/>
      <c r="G156" s="17"/>
      <c r="H156" s="16"/>
      <c r="I156" s="16"/>
      <c r="J156" s="16"/>
      <c r="K156" s="16"/>
      <c r="L156" s="16"/>
      <c r="M156" s="16"/>
    </row>
    <row r="157" spans="1:13">
      <c r="A157" s="15"/>
      <c r="B157" s="16"/>
      <c r="C157" s="16"/>
      <c r="D157" s="16"/>
      <c r="E157" s="16"/>
      <c r="F157" s="17"/>
      <c r="G157" s="17"/>
      <c r="H157" s="16"/>
      <c r="I157" s="16"/>
      <c r="J157" s="16"/>
      <c r="K157" s="16"/>
      <c r="L157" s="16"/>
      <c r="M157" s="16"/>
    </row>
    <row r="158" spans="1:13">
      <c r="A158" s="15"/>
      <c r="B158" s="16"/>
      <c r="C158" s="16"/>
      <c r="D158" s="16"/>
      <c r="E158" s="16"/>
      <c r="F158" s="17"/>
      <c r="G158" s="17"/>
      <c r="H158" s="16"/>
      <c r="I158" s="16"/>
      <c r="J158" s="16"/>
      <c r="K158" s="16"/>
      <c r="L158" s="16"/>
      <c r="M158" s="16"/>
    </row>
  </sheetData>
  <mergeCells count="120">
    <mergeCell ref="A1:L1"/>
    <mergeCell ref="B3:E3"/>
    <mergeCell ref="B4:E4"/>
    <mergeCell ref="B5:E5"/>
    <mergeCell ref="B13:E13"/>
    <mergeCell ref="G13:L13"/>
    <mergeCell ref="B14:E14"/>
    <mergeCell ref="H23:L23"/>
    <mergeCell ref="G15:L15"/>
    <mergeCell ref="G3:L3"/>
    <mergeCell ref="H24:L24"/>
    <mergeCell ref="B25:E25"/>
    <mergeCell ref="B27:B29"/>
    <mergeCell ref="C27:E29"/>
    <mergeCell ref="F27:H29"/>
    <mergeCell ref="I27:I29"/>
    <mergeCell ref="J27:J29"/>
    <mergeCell ref="C32:E32"/>
    <mergeCell ref="F32:H32"/>
    <mergeCell ref="C33:E33"/>
    <mergeCell ref="F33:H33"/>
    <mergeCell ref="C34:E34"/>
    <mergeCell ref="F34:H34"/>
    <mergeCell ref="K27:K29"/>
    <mergeCell ref="L27:L29"/>
    <mergeCell ref="M27:M29"/>
    <mergeCell ref="C30:E30"/>
    <mergeCell ref="F30:H30"/>
    <mergeCell ref="C31:E31"/>
    <mergeCell ref="F31:H31"/>
    <mergeCell ref="C42:H42"/>
    <mergeCell ref="I42:L42"/>
    <mergeCell ref="C43:H43"/>
    <mergeCell ref="I43:L43"/>
    <mergeCell ref="C44:H44"/>
    <mergeCell ref="I44:L44"/>
    <mergeCell ref="C35:E35"/>
    <mergeCell ref="F35:H35"/>
    <mergeCell ref="B36:K36"/>
    <mergeCell ref="B37:K37"/>
    <mergeCell ref="B39:E39"/>
    <mergeCell ref="B40:B41"/>
    <mergeCell ref="C40:H41"/>
    <mergeCell ref="I40:L41"/>
    <mergeCell ref="B49:E49"/>
    <mergeCell ref="B50:B51"/>
    <mergeCell ref="C50:H51"/>
    <mergeCell ref="I50:L51"/>
    <mergeCell ref="C52:H52"/>
    <mergeCell ref="I52:L52"/>
    <mergeCell ref="C45:H45"/>
    <mergeCell ref="I45:L45"/>
    <mergeCell ref="C46:H46"/>
    <mergeCell ref="I46:L46"/>
    <mergeCell ref="C47:H47"/>
    <mergeCell ref="I47:L47"/>
    <mergeCell ref="C56:H56"/>
    <mergeCell ref="I56:L56"/>
    <mergeCell ref="C57:H57"/>
    <mergeCell ref="I57:L57"/>
    <mergeCell ref="B59:E59"/>
    <mergeCell ref="B60:B61"/>
    <mergeCell ref="C60:H61"/>
    <mergeCell ref="I60:L61"/>
    <mergeCell ref="C53:H53"/>
    <mergeCell ref="I53:L53"/>
    <mergeCell ref="C54:H54"/>
    <mergeCell ref="I54:L54"/>
    <mergeCell ref="C55:H55"/>
    <mergeCell ref="I55:L55"/>
    <mergeCell ref="C65:H65"/>
    <mergeCell ref="I65:L65"/>
    <mergeCell ref="C66:H66"/>
    <mergeCell ref="I66:L66"/>
    <mergeCell ref="C67:H67"/>
    <mergeCell ref="I67:L67"/>
    <mergeCell ref="C62:H62"/>
    <mergeCell ref="I62:L62"/>
    <mergeCell ref="C63:H63"/>
    <mergeCell ref="I63:L63"/>
    <mergeCell ref="C64:H64"/>
    <mergeCell ref="I64:L64"/>
    <mergeCell ref="C76:L76"/>
    <mergeCell ref="C77:L77"/>
    <mergeCell ref="C78:L78"/>
    <mergeCell ref="C79:L79"/>
    <mergeCell ref="B69:E69"/>
    <mergeCell ref="C70:L70"/>
    <mergeCell ref="C71:L71"/>
    <mergeCell ref="C72:L72"/>
    <mergeCell ref="C73:L73"/>
    <mergeCell ref="C85:E85"/>
    <mergeCell ref="F85:J85"/>
    <mergeCell ref="K85:L85"/>
    <mergeCell ref="F86:J86"/>
    <mergeCell ref="K86:L86"/>
    <mergeCell ref="C87:E87"/>
    <mergeCell ref="F87:J87"/>
    <mergeCell ref="K87:L87"/>
    <mergeCell ref="B81:E81"/>
    <mergeCell ref="B82:B83"/>
    <mergeCell ref="C82:E83"/>
    <mergeCell ref="F82:J83"/>
    <mergeCell ref="K82:L83"/>
    <mergeCell ref="C84:E84"/>
    <mergeCell ref="F84:J84"/>
    <mergeCell ref="K84:L84"/>
    <mergeCell ref="C105:H105"/>
    <mergeCell ref="E121:L121"/>
    <mergeCell ref="E122:L122"/>
    <mergeCell ref="B148:E148"/>
    <mergeCell ref="B150:E150"/>
    <mergeCell ref="B91:F91"/>
    <mergeCell ref="C92:H92"/>
    <mergeCell ref="I92:L92"/>
    <mergeCell ref="B102:E102"/>
    <mergeCell ref="B103:B104"/>
    <mergeCell ref="C103:H104"/>
    <mergeCell ref="I103:L104"/>
    <mergeCell ref="D109:L109"/>
  </mergeCells>
  <pageMargins left="0.78740157480314965" right="0.78740157480314965" top="0.78740157480314965" bottom="1.1811023622047245" header="0.31496062992125984" footer="0.31496062992125984"/>
  <pageSetup paperSize="5" scale="87" orientation="portrait" horizontalDpi="4294967294" r:id="rId1"/>
  <rowBreaks count="1" manualBreakCount="1">
    <brk id="88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T206"/>
  <sheetViews>
    <sheetView view="pageBreakPreview" topLeftCell="A100" zoomScale="110" zoomScaleSheetLayoutView="110" workbookViewId="0">
      <selection activeCell="X109" sqref="X109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.7109375" customWidth="1"/>
    <col min="6" max="7" width="2.42578125" style="2" customWidth="1"/>
    <col min="8" max="9" width="8.140625" customWidth="1"/>
    <col min="10" max="10" width="12" customWidth="1"/>
    <col min="11" max="11" width="8.7109375" customWidth="1"/>
    <col min="12" max="12" width="12.140625" customWidth="1"/>
    <col min="13" max="13" width="11.85546875" customWidth="1"/>
    <col min="14" max="15" width="0.140625" hidden="1" customWidth="1"/>
    <col min="16" max="20" width="9.140625" hidden="1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78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79" t="s">
        <v>11</v>
      </c>
      <c r="G3" s="7" t="s">
        <v>294</v>
      </c>
      <c r="I3" s="7"/>
      <c r="J3" s="7"/>
      <c r="K3" s="7"/>
      <c r="L3" s="7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79" t="s">
        <v>11</v>
      </c>
      <c r="G4" s="196" t="s">
        <v>746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79" t="s">
        <v>11</v>
      </c>
      <c r="G5" s="195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79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79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79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79" t="s">
        <v>11</v>
      </c>
      <c r="G9" s="7" t="s">
        <v>540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79" t="s">
        <v>11</v>
      </c>
      <c r="G10" s="7" t="s">
        <v>64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79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79" t="s">
        <v>11</v>
      </c>
      <c r="G12" s="7" t="s">
        <v>64</v>
      </c>
      <c r="I12" s="7"/>
      <c r="J12" s="7"/>
      <c r="K12" s="7"/>
      <c r="L12" s="7"/>
      <c r="M12" s="7"/>
    </row>
    <row r="13" spans="1:13" ht="53.25" customHeight="1">
      <c r="A13" s="18" t="s">
        <v>4</v>
      </c>
      <c r="B13" s="344" t="s">
        <v>9</v>
      </c>
      <c r="C13" s="344"/>
      <c r="D13" s="344"/>
      <c r="E13" s="344"/>
      <c r="F13" s="83" t="s">
        <v>11</v>
      </c>
      <c r="G13" s="303" t="s">
        <v>295</v>
      </c>
      <c r="H13" s="303"/>
      <c r="I13" s="303"/>
      <c r="J13" s="303"/>
      <c r="K13" s="303"/>
      <c r="L13" s="303"/>
      <c r="M13" s="82"/>
    </row>
    <row r="14" spans="1:13">
      <c r="A14" s="9" t="s">
        <v>5</v>
      </c>
      <c r="B14" s="297" t="s">
        <v>10</v>
      </c>
      <c r="C14" s="297"/>
      <c r="D14" s="297"/>
      <c r="E14" s="297"/>
      <c r="F14" s="79" t="s">
        <v>11</v>
      </c>
      <c r="G14" s="79"/>
      <c r="H14" s="7"/>
      <c r="I14" s="7"/>
      <c r="J14" s="7"/>
      <c r="K14" s="7"/>
      <c r="L14" s="7"/>
      <c r="M14" s="7"/>
    </row>
    <row r="15" spans="1:13">
      <c r="A15" s="9"/>
      <c r="B15" s="10" t="s">
        <v>14</v>
      </c>
      <c r="C15" s="7" t="s">
        <v>39</v>
      </c>
      <c r="D15" s="7"/>
      <c r="F15" s="79" t="s">
        <v>11</v>
      </c>
      <c r="G15" s="7" t="s">
        <v>65</v>
      </c>
      <c r="I15" s="7"/>
      <c r="J15" s="7"/>
      <c r="K15" s="7"/>
      <c r="L15" s="7"/>
      <c r="M15" s="7"/>
    </row>
    <row r="16" spans="1:13">
      <c r="A16" s="9"/>
      <c r="B16" s="10" t="s">
        <v>15</v>
      </c>
      <c r="C16" s="7" t="s">
        <v>40</v>
      </c>
      <c r="D16" s="7"/>
      <c r="F16" s="79" t="s">
        <v>11</v>
      </c>
      <c r="G16" s="79"/>
      <c r="I16" s="7"/>
      <c r="J16" s="7"/>
      <c r="K16" s="7"/>
      <c r="L16" s="7"/>
      <c r="M16" s="7"/>
    </row>
    <row r="17" spans="1:14">
      <c r="A17" s="9"/>
      <c r="B17" s="10"/>
      <c r="C17" s="7" t="s">
        <v>67</v>
      </c>
      <c r="D17" s="7"/>
      <c r="F17" s="79" t="s">
        <v>11</v>
      </c>
      <c r="G17" s="7" t="s">
        <v>473</v>
      </c>
      <c r="I17" s="7"/>
      <c r="J17" s="7"/>
      <c r="K17" s="7"/>
      <c r="L17" s="7"/>
      <c r="M17" s="7"/>
    </row>
    <row r="18" spans="1:14">
      <c r="A18" s="9"/>
      <c r="B18" s="10"/>
      <c r="C18" s="7" t="s">
        <v>68</v>
      </c>
      <c r="D18" s="7"/>
      <c r="F18" s="79" t="s">
        <v>11</v>
      </c>
      <c r="G18" s="79" t="s">
        <v>64</v>
      </c>
      <c r="H18" s="7" t="s">
        <v>269</v>
      </c>
      <c r="I18" s="7"/>
      <c r="J18" s="7"/>
      <c r="K18" s="7"/>
      <c r="L18" s="7"/>
      <c r="M18" s="7"/>
    </row>
    <row r="19" spans="1:14">
      <c r="A19" s="9"/>
      <c r="B19" s="10"/>
      <c r="C19" s="10"/>
      <c r="D19" s="10"/>
      <c r="E19" s="7"/>
      <c r="F19" s="79"/>
      <c r="G19" s="79" t="s">
        <v>64</v>
      </c>
      <c r="H19" s="7" t="s">
        <v>270</v>
      </c>
      <c r="I19" s="7"/>
      <c r="J19" s="7"/>
      <c r="K19" s="7"/>
      <c r="L19" s="7"/>
      <c r="M19" s="7"/>
    </row>
    <row r="20" spans="1:14">
      <c r="A20" s="9"/>
      <c r="B20" s="10"/>
      <c r="C20" s="10"/>
      <c r="D20" s="10"/>
      <c r="E20" s="7"/>
      <c r="F20" s="79"/>
      <c r="G20" s="79" t="s">
        <v>64</v>
      </c>
      <c r="H20" s="7" t="s">
        <v>271</v>
      </c>
      <c r="I20" s="7"/>
      <c r="J20" s="7"/>
      <c r="K20" s="7"/>
      <c r="L20" s="7"/>
      <c r="M20" s="7"/>
    </row>
    <row r="21" spans="1:14">
      <c r="A21" s="9"/>
      <c r="B21" s="10"/>
      <c r="C21" s="10"/>
      <c r="D21" s="10"/>
      <c r="E21" s="7"/>
      <c r="F21" s="79"/>
      <c r="G21" s="79" t="s">
        <v>64</v>
      </c>
      <c r="H21" s="7" t="s">
        <v>272</v>
      </c>
      <c r="I21" s="7"/>
      <c r="J21" s="7"/>
      <c r="K21" s="7"/>
      <c r="L21" s="7"/>
      <c r="M21" s="7"/>
    </row>
    <row r="22" spans="1:14">
      <c r="A22" s="9"/>
      <c r="B22" s="10"/>
      <c r="C22" s="10"/>
      <c r="D22" s="10"/>
      <c r="E22" s="7"/>
      <c r="F22" s="79"/>
      <c r="G22" s="79"/>
      <c r="H22" s="7"/>
      <c r="I22" s="7"/>
      <c r="J22" s="7"/>
      <c r="K22" s="7"/>
      <c r="L22" s="7"/>
      <c r="M22" s="7"/>
    </row>
    <row r="23" spans="1:14" ht="55.5" customHeight="1">
      <c r="A23" s="6"/>
      <c r="B23" s="19" t="s">
        <v>16</v>
      </c>
      <c r="C23" s="20" t="s">
        <v>41</v>
      </c>
      <c r="D23" s="20"/>
      <c r="F23" s="83" t="s">
        <v>11</v>
      </c>
      <c r="G23" s="83" t="s">
        <v>64</v>
      </c>
      <c r="H23" s="303" t="s">
        <v>531</v>
      </c>
      <c r="I23" s="303"/>
      <c r="J23" s="303"/>
      <c r="K23" s="303"/>
      <c r="L23" s="303"/>
      <c r="M23" s="82"/>
    </row>
    <row r="24" spans="1:14" ht="15" customHeight="1">
      <c r="A24" s="6"/>
      <c r="B24" s="11"/>
      <c r="C24" s="11"/>
      <c r="D24" s="11"/>
      <c r="E24" s="7"/>
      <c r="F24" s="79"/>
      <c r="G24" s="83"/>
      <c r="H24" s="303"/>
      <c r="I24" s="303"/>
      <c r="J24" s="303"/>
      <c r="K24" s="303"/>
      <c r="L24" s="303"/>
      <c r="M24" s="82"/>
    </row>
    <row r="25" spans="1:14">
      <c r="A25" s="9" t="s">
        <v>12</v>
      </c>
      <c r="B25" s="297" t="s">
        <v>13</v>
      </c>
      <c r="C25" s="297"/>
      <c r="D25" s="297"/>
      <c r="E25" s="297"/>
      <c r="F25" s="79"/>
      <c r="G25" s="79"/>
      <c r="H25" s="7"/>
      <c r="I25" s="7"/>
      <c r="J25" s="7"/>
      <c r="K25" s="7"/>
      <c r="L25" s="7"/>
      <c r="M25" s="7"/>
    </row>
    <row r="26" spans="1:14" ht="5.25" customHeight="1">
      <c r="A26" s="6"/>
      <c r="B26" s="7"/>
      <c r="C26" s="7"/>
      <c r="D26" s="7"/>
      <c r="E26" s="7"/>
      <c r="F26" s="79"/>
      <c r="G26" s="79"/>
      <c r="H26" s="7"/>
      <c r="I26" s="7"/>
      <c r="J26" s="7"/>
      <c r="K26" s="7"/>
      <c r="L26" s="7"/>
      <c r="M26" s="7"/>
    </row>
    <row r="27" spans="1:14" ht="15" customHeight="1">
      <c r="A27" s="6"/>
      <c r="B27" s="345" t="s">
        <v>28</v>
      </c>
      <c r="C27" s="321" t="s">
        <v>29</v>
      </c>
      <c r="D27" s="322"/>
      <c r="E27" s="323"/>
      <c r="F27" s="321" t="s">
        <v>35</v>
      </c>
      <c r="G27" s="322"/>
      <c r="H27" s="323"/>
      <c r="I27" s="337" t="s">
        <v>31</v>
      </c>
      <c r="J27" s="337" t="s">
        <v>61</v>
      </c>
      <c r="K27" s="337" t="s">
        <v>62</v>
      </c>
      <c r="L27" s="337" t="s">
        <v>435</v>
      </c>
      <c r="M27" s="337" t="s">
        <v>157</v>
      </c>
    </row>
    <row r="28" spans="1:14" ht="15" customHeight="1">
      <c r="A28" s="6"/>
      <c r="B28" s="346"/>
      <c r="C28" s="340"/>
      <c r="D28" s="341"/>
      <c r="E28" s="342"/>
      <c r="F28" s="340"/>
      <c r="G28" s="341"/>
      <c r="H28" s="342"/>
      <c r="I28" s="338"/>
      <c r="J28" s="338"/>
      <c r="K28" s="338"/>
      <c r="L28" s="338"/>
      <c r="M28" s="338"/>
    </row>
    <row r="29" spans="1:14" ht="24.75" customHeight="1">
      <c r="A29" s="6"/>
      <c r="B29" s="347"/>
      <c r="C29" s="324"/>
      <c r="D29" s="325"/>
      <c r="E29" s="326"/>
      <c r="F29" s="324"/>
      <c r="G29" s="325"/>
      <c r="H29" s="326"/>
      <c r="I29" s="339"/>
      <c r="J29" s="339"/>
      <c r="K29" s="339"/>
      <c r="L29" s="339"/>
      <c r="M29" s="339"/>
    </row>
    <row r="30" spans="1:14" s="76" customFormat="1" ht="54.75" customHeight="1">
      <c r="A30" s="39"/>
      <c r="B30" s="117" t="s">
        <v>1</v>
      </c>
      <c r="C30" s="288" t="s">
        <v>296</v>
      </c>
      <c r="D30" s="289"/>
      <c r="E30" s="290"/>
      <c r="F30" s="328" t="s">
        <v>311</v>
      </c>
      <c r="G30" s="329"/>
      <c r="H30" s="330"/>
      <c r="I30" s="14">
        <v>1</v>
      </c>
      <c r="J30" s="14">
        <f t="shared" ref="J30:J46" si="0">M30*60</f>
        <v>3300</v>
      </c>
      <c r="K30" s="121">
        <v>75000</v>
      </c>
      <c r="L30" s="122">
        <f t="shared" ref="L30:L46" si="1">(I30*J30)/K30</f>
        <v>4.3999999999999997E-2</v>
      </c>
      <c r="M30" s="14">
        <v>55</v>
      </c>
      <c r="N30" s="25"/>
    </row>
    <row r="31" spans="1:14" ht="42.75" customHeight="1">
      <c r="A31" s="6"/>
      <c r="B31" s="12" t="s">
        <v>2</v>
      </c>
      <c r="C31" s="288" t="s">
        <v>177</v>
      </c>
      <c r="D31" s="289"/>
      <c r="E31" s="290"/>
      <c r="F31" s="328" t="s">
        <v>460</v>
      </c>
      <c r="G31" s="329"/>
      <c r="H31" s="330"/>
      <c r="I31" s="14">
        <v>12</v>
      </c>
      <c r="J31" s="14">
        <f t="shared" si="0"/>
        <v>330</v>
      </c>
      <c r="K31" s="121">
        <v>75000</v>
      </c>
      <c r="L31" s="122">
        <f t="shared" si="1"/>
        <v>5.28E-2</v>
      </c>
      <c r="M31" s="14">
        <v>5.5</v>
      </c>
      <c r="N31" s="25"/>
    </row>
    <row r="32" spans="1:14" ht="91.5" customHeight="1">
      <c r="A32" s="6"/>
      <c r="B32" s="12">
        <v>3</v>
      </c>
      <c r="C32" s="288" t="s">
        <v>274</v>
      </c>
      <c r="D32" s="289"/>
      <c r="E32" s="290"/>
      <c r="F32" s="328" t="s">
        <v>73</v>
      </c>
      <c r="G32" s="329"/>
      <c r="H32" s="330"/>
      <c r="I32" s="14">
        <v>12</v>
      </c>
      <c r="J32" s="14">
        <f t="shared" si="0"/>
        <v>330</v>
      </c>
      <c r="K32" s="121">
        <v>75000</v>
      </c>
      <c r="L32" s="122">
        <f t="shared" si="1"/>
        <v>5.28E-2</v>
      </c>
      <c r="M32" s="14">
        <v>5.5</v>
      </c>
      <c r="N32" s="25"/>
    </row>
    <row r="33" spans="1:14" ht="56.25" customHeight="1">
      <c r="A33" s="6"/>
      <c r="B33" s="12">
        <v>4</v>
      </c>
      <c r="C33" s="288" t="s">
        <v>179</v>
      </c>
      <c r="D33" s="289"/>
      <c r="E33" s="290"/>
      <c r="F33" s="328" t="s">
        <v>183</v>
      </c>
      <c r="G33" s="329"/>
      <c r="H33" s="330"/>
      <c r="I33" s="118">
        <v>12</v>
      </c>
      <c r="J33" s="118">
        <f t="shared" si="0"/>
        <v>1650</v>
      </c>
      <c r="K33" s="121">
        <v>75000</v>
      </c>
      <c r="L33" s="120">
        <f t="shared" si="1"/>
        <v>0.26400000000000001</v>
      </c>
      <c r="M33" s="118">
        <v>27.5</v>
      </c>
      <c r="N33" s="44"/>
    </row>
    <row r="34" spans="1:14" ht="55.5" customHeight="1">
      <c r="A34" s="6"/>
      <c r="B34" s="12">
        <v>5</v>
      </c>
      <c r="C34" s="288" t="s">
        <v>180</v>
      </c>
      <c r="D34" s="289"/>
      <c r="E34" s="290"/>
      <c r="F34" s="328" t="s">
        <v>73</v>
      </c>
      <c r="G34" s="329"/>
      <c r="H34" s="330"/>
      <c r="I34" s="14">
        <v>12</v>
      </c>
      <c r="J34" s="14">
        <f t="shared" si="0"/>
        <v>330</v>
      </c>
      <c r="K34" s="121">
        <v>75000</v>
      </c>
      <c r="L34" s="122">
        <f t="shared" si="1"/>
        <v>5.28E-2</v>
      </c>
      <c r="M34" s="14">
        <v>5.5</v>
      </c>
      <c r="N34" s="25"/>
    </row>
    <row r="35" spans="1:14" ht="52.5" customHeight="1">
      <c r="A35" s="6"/>
      <c r="B35" s="12">
        <v>6</v>
      </c>
      <c r="C35" s="288" t="s">
        <v>297</v>
      </c>
      <c r="D35" s="289"/>
      <c r="E35" s="290"/>
      <c r="F35" s="328" t="s">
        <v>304</v>
      </c>
      <c r="G35" s="329"/>
      <c r="H35" s="330"/>
      <c r="I35" s="14">
        <v>2</v>
      </c>
      <c r="J35" s="14">
        <f t="shared" si="0"/>
        <v>1650</v>
      </c>
      <c r="K35" s="121">
        <v>75000</v>
      </c>
      <c r="L35" s="122">
        <f t="shared" si="1"/>
        <v>4.3999999999999997E-2</v>
      </c>
      <c r="M35" s="14">
        <v>27.5</v>
      </c>
      <c r="N35" s="25" t="s">
        <v>819</v>
      </c>
    </row>
    <row r="36" spans="1:14" ht="43.5" customHeight="1">
      <c r="A36" s="6"/>
      <c r="B36" s="12">
        <v>7</v>
      </c>
      <c r="C36" s="288" t="s">
        <v>298</v>
      </c>
      <c r="D36" s="289"/>
      <c r="E36" s="290"/>
      <c r="F36" s="328" t="s">
        <v>305</v>
      </c>
      <c r="G36" s="329"/>
      <c r="H36" s="330"/>
      <c r="I36" s="14">
        <v>4</v>
      </c>
      <c r="J36" s="14">
        <f t="shared" si="0"/>
        <v>1650</v>
      </c>
      <c r="K36" s="121">
        <v>75000</v>
      </c>
      <c r="L36" s="122">
        <f t="shared" si="1"/>
        <v>8.7999999999999995E-2</v>
      </c>
      <c r="M36" s="14">
        <v>27.5</v>
      </c>
      <c r="N36" s="25"/>
    </row>
    <row r="37" spans="1:14" ht="64.5" customHeight="1">
      <c r="A37" s="6"/>
      <c r="B37" s="12">
        <v>8</v>
      </c>
      <c r="C37" s="288" t="s">
        <v>632</v>
      </c>
      <c r="D37" s="289"/>
      <c r="E37" s="290"/>
      <c r="F37" s="328" t="s">
        <v>306</v>
      </c>
      <c r="G37" s="329"/>
      <c r="H37" s="330"/>
      <c r="I37" s="14">
        <v>5</v>
      </c>
      <c r="J37" s="14">
        <f t="shared" si="0"/>
        <v>330</v>
      </c>
      <c r="K37" s="121">
        <v>75000</v>
      </c>
      <c r="L37" s="122">
        <f t="shared" si="1"/>
        <v>2.1999999999999999E-2</v>
      </c>
      <c r="M37" s="14">
        <v>5.5</v>
      </c>
      <c r="N37" s="25"/>
    </row>
    <row r="38" spans="1:14" ht="54.75" customHeight="1">
      <c r="A38" s="6"/>
      <c r="B38" s="12">
        <v>9</v>
      </c>
      <c r="C38" s="288" t="s">
        <v>300</v>
      </c>
      <c r="D38" s="289"/>
      <c r="E38" s="290"/>
      <c r="F38" s="328" t="s">
        <v>306</v>
      </c>
      <c r="G38" s="329"/>
      <c r="H38" s="330"/>
      <c r="I38" s="14">
        <v>4</v>
      </c>
      <c r="J38" s="14">
        <f t="shared" si="0"/>
        <v>330</v>
      </c>
      <c r="K38" s="121">
        <v>75000</v>
      </c>
      <c r="L38" s="122">
        <f t="shared" si="1"/>
        <v>1.7600000000000001E-2</v>
      </c>
      <c r="M38" s="14">
        <v>5.5</v>
      </c>
      <c r="N38" s="25"/>
    </row>
    <row r="39" spans="1:14" ht="51" customHeight="1">
      <c r="A39" s="6"/>
      <c r="B39" s="12">
        <v>10</v>
      </c>
      <c r="C39" s="288" t="s">
        <v>299</v>
      </c>
      <c r="D39" s="289"/>
      <c r="E39" s="290"/>
      <c r="F39" s="328" t="s">
        <v>307</v>
      </c>
      <c r="G39" s="329"/>
      <c r="H39" s="330"/>
      <c r="I39" s="14">
        <v>17</v>
      </c>
      <c r="J39" s="14">
        <f t="shared" si="0"/>
        <v>1650</v>
      </c>
      <c r="K39" s="121">
        <v>75000</v>
      </c>
      <c r="L39" s="122">
        <f t="shared" si="1"/>
        <v>0.374</v>
      </c>
      <c r="M39" s="14">
        <v>27.5</v>
      </c>
      <c r="N39" s="25"/>
    </row>
    <row r="40" spans="1:14" ht="39" customHeight="1">
      <c r="A40" s="6"/>
      <c r="B40" s="12">
        <v>11</v>
      </c>
      <c r="C40" s="288" t="s">
        <v>302</v>
      </c>
      <c r="D40" s="289"/>
      <c r="E40" s="290"/>
      <c r="F40" s="328" t="s">
        <v>308</v>
      </c>
      <c r="G40" s="329"/>
      <c r="H40" s="330"/>
      <c r="I40" s="14">
        <v>12</v>
      </c>
      <c r="J40" s="14">
        <f t="shared" si="0"/>
        <v>330</v>
      </c>
      <c r="K40" s="121">
        <v>75000</v>
      </c>
      <c r="L40" s="122">
        <f t="shared" si="1"/>
        <v>5.28E-2</v>
      </c>
      <c r="M40" s="14">
        <v>5.5</v>
      </c>
      <c r="N40" s="25"/>
    </row>
    <row r="41" spans="1:14" ht="67.5" customHeight="1">
      <c r="A41" s="6"/>
      <c r="B41" s="12">
        <v>12</v>
      </c>
      <c r="C41" s="288" t="s">
        <v>301</v>
      </c>
      <c r="D41" s="289"/>
      <c r="E41" s="290"/>
      <c r="F41" s="328" t="s">
        <v>309</v>
      </c>
      <c r="G41" s="329"/>
      <c r="H41" s="330"/>
      <c r="I41" s="14">
        <v>2</v>
      </c>
      <c r="J41" s="14">
        <f t="shared" si="0"/>
        <v>330</v>
      </c>
      <c r="K41" s="121">
        <v>75000</v>
      </c>
      <c r="L41" s="122">
        <f t="shared" si="1"/>
        <v>8.8000000000000005E-3</v>
      </c>
      <c r="M41" s="14">
        <v>5.5</v>
      </c>
      <c r="N41" s="25"/>
    </row>
    <row r="42" spans="1:14" ht="54.75" customHeight="1">
      <c r="A42" s="6"/>
      <c r="B42" s="12">
        <v>13</v>
      </c>
      <c r="C42" s="288" t="s">
        <v>303</v>
      </c>
      <c r="D42" s="289"/>
      <c r="E42" s="290"/>
      <c r="F42" s="328" t="s">
        <v>310</v>
      </c>
      <c r="G42" s="329"/>
      <c r="H42" s="330"/>
      <c r="I42" s="14">
        <v>2</v>
      </c>
      <c r="J42" s="14">
        <f t="shared" ref="J42" si="2">M42*60</f>
        <v>330</v>
      </c>
      <c r="K42" s="121">
        <v>75000</v>
      </c>
      <c r="L42" s="122">
        <f t="shared" ref="L42" si="3">(I42*J42)/K42</f>
        <v>8.8000000000000005E-3</v>
      </c>
      <c r="M42" s="14">
        <v>5.5</v>
      </c>
      <c r="N42" s="25"/>
    </row>
    <row r="43" spans="1:14" ht="56.25" customHeight="1">
      <c r="A43" s="6"/>
      <c r="B43" s="12">
        <v>14</v>
      </c>
      <c r="C43" s="331" t="s">
        <v>312</v>
      </c>
      <c r="D43" s="332"/>
      <c r="E43" s="333"/>
      <c r="F43" s="328" t="s">
        <v>635</v>
      </c>
      <c r="G43" s="329"/>
      <c r="H43" s="330"/>
      <c r="I43" s="14">
        <v>1</v>
      </c>
      <c r="J43" s="14">
        <f t="shared" ref="J43:J45" si="4">M43*60</f>
        <v>330</v>
      </c>
      <c r="K43" s="121">
        <v>75000</v>
      </c>
      <c r="L43" s="122">
        <f t="shared" ref="L43:L45" si="5">(I43*J43)/K43</f>
        <v>4.4000000000000003E-3</v>
      </c>
      <c r="M43" s="14">
        <v>5.5</v>
      </c>
      <c r="N43" s="25"/>
    </row>
    <row r="44" spans="1:14" ht="71.25" customHeight="1">
      <c r="A44" s="6"/>
      <c r="B44" s="12">
        <v>15</v>
      </c>
      <c r="C44" s="331" t="s">
        <v>313</v>
      </c>
      <c r="D44" s="332"/>
      <c r="E44" s="333"/>
      <c r="F44" s="328" t="s">
        <v>636</v>
      </c>
      <c r="G44" s="329"/>
      <c r="H44" s="330"/>
      <c r="I44" s="14">
        <v>4</v>
      </c>
      <c r="J44" s="14">
        <f t="shared" si="4"/>
        <v>330</v>
      </c>
      <c r="K44" s="121">
        <v>75000</v>
      </c>
      <c r="L44" s="122">
        <f t="shared" si="5"/>
        <v>1.7600000000000001E-2</v>
      </c>
      <c r="M44" s="14">
        <v>5.5</v>
      </c>
      <c r="N44" s="25"/>
    </row>
    <row r="45" spans="1:14" ht="88.5" customHeight="1">
      <c r="A45" s="6"/>
      <c r="B45" s="12">
        <v>16</v>
      </c>
      <c r="C45" s="288" t="s">
        <v>314</v>
      </c>
      <c r="D45" s="289"/>
      <c r="E45" s="290"/>
      <c r="F45" s="328" t="s">
        <v>151</v>
      </c>
      <c r="G45" s="329"/>
      <c r="H45" s="330"/>
      <c r="I45" s="14">
        <v>12</v>
      </c>
      <c r="J45" s="14">
        <f t="shared" si="4"/>
        <v>330</v>
      </c>
      <c r="K45" s="121">
        <v>75000</v>
      </c>
      <c r="L45" s="122">
        <f t="shared" si="5"/>
        <v>5.28E-2</v>
      </c>
      <c r="M45" s="14">
        <v>5.5</v>
      </c>
      <c r="N45" s="25"/>
    </row>
    <row r="46" spans="1:14" ht="56.25" customHeight="1">
      <c r="A46" s="6"/>
      <c r="B46" s="12">
        <v>17</v>
      </c>
      <c r="C46" s="331" t="s">
        <v>237</v>
      </c>
      <c r="D46" s="332"/>
      <c r="E46" s="333"/>
      <c r="F46" s="328" t="s">
        <v>152</v>
      </c>
      <c r="G46" s="329"/>
      <c r="H46" s="330"/>
      <c r="I46" s="14">
        <v>12</v>
      </c>
      <c r="J46" s="14">
        <f t="shared" si="0"/>
        <v>330</v>
      </c>
      <c r="K46" s="121">
        <v>75000</v>
      </c>
      <c r="L46" s="122">
        <f t="shared" si="1"/>
        <v>5.28E-2</v>
      </c>
      <c r="M46" s="14">
        <v>5.5</v>
      </c>
      <c r="N46" s="25"/>
    </row>
    <row r="47" spans="1:14" ht="15" customHeight="1">
      <c r="A47" s="6"/>
      <c r="B47" s="294" t="s">
        <v>33</v>
      </c>
      <c r="C47" s="295"/>
      <c r="D47" s="295"/>
      <c r="E47" s="295"/>
      <c r="F47" s="295"/>
      <c r="G47" s="295"/>
      <c r="H47" s="295"/>
      <c r="I47" s="295"/>
      <c r="J47" s="295"/>
      <c r="K47" s="296"/>
      <c r="L47" s="127">
        <f>SUM(L30:L46)</f>
        <v>1.2099999999999997</v>
      </c>
      <c r="M47" s="46"/>
    </row>
    <row r="48" spans="1:14" ht="15" customHeight="1">
      <c r="A48" s="6"/>
      <c r="B48" s="294" t="s">
        <v>34</v>
      </c>
      <c r="C48" s="295"/>
      <c r="D48" s="295"/>
      <c r="E48" s="295"/>
      <c r="F48" s="295"/>
      <c r="G48" s="295"/>
      <c r="H48" s="295"/>
      <c r="I48" s="295"/>
      <c r="J48" s="295"/>
      <c r="K48" s="296"/>
      <c r="L48" s="128">
        <f>ROUNDDOWN($L$47,0)</f>
        <v>1</v>
      </c>
      <c r="M48" s="47"/>
    </row>
    <row r="49" spans="1:13" ht="15" customHeight="1">
      <c r="A49" s="6"/>
      <c r="B49" s="36"/>
      <c r="C49" s="36"/>
      <c r="D49" s="36"/>
      <c r="E49" s="36"/>
      <c r="F49" s="110"/>
      <c r="G49" s="110"/>
      <c r="H49" s="36"/>
      <c r="I49" s="36"/>
      <c r="J49" s="36"/>
      <c r="K49" s="36"/>
      <c r="L49" s="36"/>
      <c r="M49" s="7"/>
    </row>
    <row r="50" spans="1:13">
      <c r="A50" s="9" t="s">
        <v>37</v>
      </c>
      <c r="B50" s="349" t="s">
        <v>30</v>
      </c>
      <c r="C50" s="349"/>
      <c r="D50" s="349"/>
      <c r="E50" s="349"/>
      <c r="F50" s="110" t="s">
        <v>11</v>
      </c>
      <c r="G50" s="110"/>
      <c r="H50" s="36"/>
      <c r="I50" s="36"/>
      <c r="J50" s="36"/>
      <c r="K50" s="36"/>
      <c r="L50" s="36"/>
      <c r="M50" s="7"/>
    </row>
    <row r="51" spans="1:13">
      <c r="A51" s="9"/>
      <c r="B51" s="304" t="s">
        <v>28</v>
      </c>
      <c r="C51" s="321" t="s">
        <v>30</v>
      </c>
      <c r="D51" s="322"/>
      <c r="E51" s="322"/>
      <c r="F51" s="322"/>
      <c r="G51" s="322"/>
      <c r="H51" s="323"/>
      <c r="I51" s="327" t="s">
        <v>38</v>
      </c>
      <c r="J51" s="327"/>
      <c r="K51" s="327"/>
      <c r="L51" s="327"/>
      <c r="M51" s="54"/>
    </row>
    <row r="52" spans="1:13">
      <c r="A52" s="6"/>
      <c r="B52" s="304"/>
      <c r="C52" s="324"/>
      <c r="D52" s="325"/>
      <c r="E52" s="325"/>
      <c r="F52" s="325"/>
      <c r="G52" s="325"/>
      <c r="H52" s="326"/>
      <c r="I52" s="327"/>
      <c r="J52" s="327"/>
      <c r="K52" s="327"/>
      <c r="L52" s="327"/>
      <c r="M52" s="54"/>
    </row>
    <row r="53" spans="1:13" ht="20.45" customHeight="1">
      <c r="A53" s="6"/>
      <c r="B53" s="29">
        <v>1</v>
      </c>
      <c r="C53" s="288" t="str">
        <f>F30</f>
        <v>Rencana Program dan Keuangan</v>
      </c>
      <c r="D53" s="289"/>
      <c r="E53" s="289"/>
      <c r="F53" s="289"/>
      <c r="G53" s="289"/>
      <c r="H53" s="290"/>
      <c r="I53" s="314" t="s">
        <v>71</v>
      </c>
      <c r="J53" s="315"/>
      <c r="K53" s="315"/>
      <c r="L53" s="316"/>
      <c r="M53" s="48"/>
    </row>
    <row r="54" spans="1:13" ht="15" customHeight="1">
      <c r="A54" s="6"/>
      <c r="B54" s="29">
        <v>2</v>
      </c>
      <c r="C54" s="288" t="str">
        <f t="shared" ref="C54:C69" si="6">F31</f>
        <v>Jadwal dan Pembagian tugas</v>
      </c>
      <c r="D54" s="289"/>
      <c r="E54" s="289"/>
      <c r="F54" s="289"/>
      <c r="G54" s="289"/>
      <c r="H54" s="290"/>
      <c r="I54" s="314" t="s">
        <v>71</v>
      </c>
      <c r="J54" s="315"/>
      <c r="K54" s="315"/>
      <c r="L54" s="316"/>
      <c r="M54" s="48"/>
    </row>
    <row r="55" spans="1:13" ht="15" customHeight="1">
      <c r="A55" s="6"/>
      <c r="B55" s="29">
        <v>3</v>
      </c>
      <c r="C55" s="288" t="str">
        <f t="shared" si="6"/>
        <v>Notulensi arahan dan pelaksanaan tugas</v>
      </c>
      <c r="D55" s="289"/>
      <c r="E55" s="289"/>
      <c r="F55" s="289"/>
      <c r="G55" s="289"/>
      <c r="H55" s="290"/>
      <c r="I55" s="314" t="s">
        <v>71</v>
      </c>
      <c r="J55" s="315"/>
      <c r="K55" s="315"/>
      <c r="L55" s="316"/>
      <c r="M55" s="48"/>
    </row>
    <row r="56" spans="1:13" ht="15" customHeight="1">
      <c r="A56" s="6"/>
      <c r="B56" s="29">
        <v>4</v>
      </c>
      <c r="C56" s="288" t="str">
        <f t="shared" si="6"/>
        <v>Naskah Dokumen</v>
      </c>
      <c r="D56" s="289"/>
      <c r="E56" s="289"/>
      <c r="F56" s="289"/>
      <c r="G56" s="289"/>
      <c r="H56" s="290"/>
      <c r="I56" s="314" t="s">
        <v>71</v>
      </c>
      <c r="J56" s="315"/>
      <c r="K56" s="315"/>
      <c r="L56" s="316"/>
      <c r="M56" s="48"/>
    </row>
    <row r="57" spans="1:13" ht="17.45" customHeight="1">
      <c r="A57" s="6"/>
      <c r="B57" s="29">
        <v>5</v>
      </c>
      <c r="C57" s="288" t="str">
        <f t="shared" si="6"/>
        <v>Notulensi arahan dan pelaksanaan tugas</v>
      </c>
      <c r="D57" s="289"/>
      <c r="E57" s="289"/>
      <c r="F57" s="289"/>
      <c r="G57" s="289"/>
      <c r="H57" s="290"/>
      <c r="I57" s="314" t="s">
        <v>71</v>
      </c>
      <c r="J57" s="315"/>
      <c r="K57" s="315"/>
      <c r="L57" s="316"/>
      <c r="M57" s="48"/>
    </row>
    <row r="58" spans="1:13" ht="17.45" customHeight="1">
      <c r="A58" s="6"/>
      <c r="B58" s="29">
        <v>6</v>
      </c>
      <c r="C58" s="288" t="str">
        <f t="shared" si="6"/>
        <v>Dokumen Anggaran</v>
      </c>
      <c r="D58" s="289"/>
      <c r="E58" s="289"/>
      <c r="F58" s="289"/>
      <c r="G58" s="289"/>
      <c r="H58" s="290"/>
      <c r="I58" s="314" t="s">
        <v>71</v>
      </c>
      <c r="J58" s="315"/>
      <c r="K58" s="315"/>
      <c r="L58" s="316"/>
      <c r="M58" s="48"/>
    </row>
    <row r="59" spans="1:13" ht="17.45" customHeight="1">
      <c r="A59" s="6"/>
      <c r="B59" s="29">
        <v>7</v>
      </c>
      <c r="C59" s="288" t="str">
        <f t="shared" si="6"/>
        <v>Dokumen Keuangan</v>
      </c>
      <c r="D59" s="289"/>
      <c r="E59" s="289"/>
      <c r="F59" s="289"/>
      <c r="G59" s="289"/>
      <c r="H59" s="290"/>
      <c r="I59" s="314" t="s">
        <v>71</v>
      </c>
      <c r="J59" s="315"/>
      <c r="K59" s="315"/>
      <c r="L59" s="316"/>
      <c r="M59" s="48"/>
    </row>
    <row r="60" spans="1:13" ht="17.45" customHeight="1">
      <c r="A60" s="6"/>
      <c r="B60" s="29">
        <v>8</v>
      </c>
      <c r="C60" s="288" t="str">
        <f t="shared" si="6"/>
        <v>Dokumen Penatausahaan Keuangan</v>
      </c>
      <c r="D60" s="289"/>
      <c r="E60" s="289"/>
      <c r="F60" s="289"/>
      <c r="G60" s="289"/>
      <c r="H60" s="290"/>
      <c r="I60" s="314" t="s">
        <v>71</v>
      </c>
      <c r="J60" s="315"/>
      <c r="K60" s="315"/>
      <c r="L60" s="316"/>
      <c r="M60" s="48"/>
    </row>
    <row r="61" spans="1:13" ht="17.45" customHeight="1">
      <c r="A61" s="6"/>
      <c r="B61" s="29">
        <v>9</v>
      </c>
      <c r="C61" s="288" t="str">
        <f t="shared" si="6"/>
        <v>Dokumen Penatausahaan Keuangan</v>
      </c>
      <c r="D61" s="289"/>
      <c r="E61" s="289"/>
      <c r="F61" s="289"/>
      <c r="G61" s="289"/>
      <c r="H61" s="290"/>
      <c r="I61" s="314" t="s">
        <v>71</v>
      </c>
      <c r="J61" s="315"/>
      <c r="K61" s="315"/>
      <c r="L61" s="316"/>
      <c r="M61" s="48"/>
    </row>
    <row r="62" spans="1:13" ht="15" customHeight="1">
      <c r="A62" s="6"/>
      <c r="B62" s="29">
        <v>10</v>
      </c>
      <c r="C62" s="288" t="str">
        <f t="shared" si="6"/>
        <v>Laporan Realisasi</v>
      </c>
      <c r="D62" s="289"/>
      <c r="E62" s="289"/>
      <c r="F62" s="289"/>
      <c r="G62" s="289"/>
      <c r="H62" s="290"/>
      <c r="I62" s="314" t="s">
        <v>154</v>
      </c>
      <c r="J62" s="315"/>
      <c r="K62" s="315"/>
      <c r="L62" s="316"/>
      <c r="M62" s="48"/>
    </row>
    <row r="63" spans="1:13" ht="15.6" customHeight="1">
      <c r="A63" s="6"/>
      <c r="B63" s="29">
        <v>11</v>
      </c>
      <c r="C63" s="288" t="str">
        <f t="shared" si="6"/>
        <v>Dokumen Neraca</v>
      </c>
      <c r="D63" s="289"/>
      <c r="E63" s="289"/>
      <c r="F63" s="289"/>
      <c r="G63" s="289"/>
      <c r="H63" s="290"/>
      <c r="I63" s="314" t="s">
        <v>71</v>
      </c>
      <c r="J63" s="315"/>
      <c r="K63" s="315"/>
      <c r="L63" s="316"/>
      <c r="M63" s="48"/>
    </row>
    <row r="64" spans="1:13" ht="15" customHeight="1">
      <c r="A64" s="6"/>
      <c r="B64" s="29">
        <v>12</v>
      </c>
      <c r="C64" s="288" t="str">
        <f t="shared" si="6"/>
        <v>Dokumen Program</v>
      </c>
      <c r="D64" s="289"/>
      <c r="E64" s="289"/>
      <c r="F64" s="289"/>
      <c r="G64" s="289"/>
      <c r="H64" s="290"/>
      <c r="I64" s="314" t="s">
        <v>71</v>
      </c>
      <c r="J64" s="315"/>
      <c r="K64" s="315"/>
      <c r="L64" s="316"/>
      <c r="M64" s="48"/>
    </row>
    <row r="65" spans="1:14" ht="15" customHeight="1">
      <c r="A65" s="6"/>
      <c r="B65" s="29">
        <v>13</v>
      </c>
      <c r="C65" s="288" t="str">
        <f t="shared" si="6"/>
        <v>Dokumen Draf Program</v>
      </c>
      <c r="D65" s="289"/>
      <c r="E65" s="289"/>
      <c r="F65" s="289"/>
      <c r="G65" s="289"/>
      <c r="H65" s="290"/>
      <c r="I65" s="314" t="s">
        <v>154</v>
      </c>
      <c r="J65" s="315"/>
      <c r="K65" s="315"/>
      <c r="L65" s="316"/>
      <c r="M65" s="48"/>
    </row>
    <row r="66" spans="1:14" ht="15" customHeight="1">
      <c r="A66" s="6"/>
      <c r="B66" s="29">
        <v>14</v>
      </c>
      <c r="C66" s="288" t="str">
        <f t="shared" si="6"/>
        <v>Laporan Kegiatan Koordinasi</v>
      </c>
      <c r="D66" s="289"/>
      <c r="E66" s="289"/>
      <c r="F66" s="289"/>
      <c r="G66" s="289"/>
      <c r="H66" s="290"/>
      <c r="I66" s="314" t="s">
        <v>154</v>
      </c>
      <c r="J66" s="315"/>
      <c r="K66" s="315"/>
      <c r="L66" s="316"/>
      <c r="M66" s="48"/>
    </row>
    <row r="67" spans="1:14" ht="15" customHeight="1">
      <c r="A67" s="6"/>
      <c r="B67" s="29">
        <v>15</v>
      </c>
      <c r="C67" s="288" t="str">
        <f t="shared" si="6"/>
        <v>Laporan Kegiatan Monitoring</v>
      </c>
      <c r="D67" s="289"/>
      <c r="E67" s="289"/>
      <c r="F67" s="289"/>
      <c r="G67" s="289"/>
      <c r="H67" s="290"/>
      <c r="I67" s="314" t="s">
        <v>154</v>
      </c>
      <c r="J67" s="315"/>
      <c r="K67" s="315"/>
      <c r="L67" s="316"/>
      <c r="M67" s="48"/>
    </row>
    <row r="68" spans="1:14" ht="15" customHeight="1">
      <c r="A68" s="6"/>
      <c r="B68" s="29">
        <v>16</v>
      </c>
      <c r="C68" s="288" t="str">
        <f t="shared" si="6"/>
        <v>Laporan pelaksanaan tugas</v>
      </c>
      <c r="D68" s="289"/>
      <c r="E68" s="289"/>
      <c r="F68" s="289"/>
      <c r="G68" s="289"/>
      <c r="H68" s="290"/>
      <c r="I68" s="314" t="s">
        <v>154</v>
      </c>
      <c r="J68" s="315"/>
      <c r="K68" s="315"/>
      <c r="L68" s="316"/>
      <c r="M68" s="48"/>
    </row>
    <row r="69" spans="1:14" ht="16.5" customHeight="1">
      <c r="A69" s="6"/>
      <c r="B69" s="29">
        <v>17</v>
      </c>
      <c r="C69" s="288" t="str">
        <f t="shared" si="6"/>
        <v>Laporan tugas kedinasan lainnya</v>
      </c>
      <c r="D69" s="289"/>
      <c r="E69" s="289"/>
      <c r="F69" s="289"/>
      <c r="G69" s="289"/>
      <c r="H69" s="290"/>
      <c r="I69" s="314" t="s">
        <v>154</v>
      </c>
      <c r="J69" s="315"/>
      <c r="K69" s="315"/>
      <c r="L69" s="316"/>
      <c r="M69" s="48"/>
    </row>
    <row r="70" spans="1:14">
      <c r="A70" s="6"/>
      <c r="B70" s="36"/>
      <c r="C70" s="36"/>
      <c r="D70" s="36"/>
      <c r="E70" s="36"/>
      <c r="F70" s="110"/>
      <c r="G70" s="110"/>
      <c r="H70" s="36"/>
      <c r="I70" s="36"/>
      <c r="J70" s="36"/>
      <c r="K70" s="36"/>
      <c r="L70" s="36"/>
      <c r="M70" s="7"/>
    </row>
    <row r="71" spans="1:14">
      <c r="A71" s="6">
        <v>8</v>
      </c>
      <c r="B71" s="302" t="s">
        <v>42</v>
      </c>
      <c r="C71" s="302"/>
      <c r="D71" s="302"/>
      <c r="E71" s="302"/>
      <c r="F71" s="110" t="s">
        <v>11</v>
      </c>
      <c r="G71" s="110"/>
      <c r="H71" s="36"/>
      <c r="I71" s="36"/>
      <c r="J71" s="36"/>
      <c r="K71" s="36"/>
      <c r="L71" s="36"/>
      <c r="M71" s="55"/>
    </row>
    <row r="72" spans="1:14">
      <c r="A72" s="6"/>
      <c r="B72" s="304" t="s">
        <v>28</v>
      </c>
      <c r="C72" s="305" t="s">
        <v>42</v>
      </c>
      <c r="D72" s="306"/>
      <c r="E72" s="306"/>
      <c r="F72" s="306"/>
      <c r="G72" s="306"/>
      <c r="H72" s="307"/>
      <c r="I72" s="304" t="s">
        <v>43</v>
      </c>
      <c r="J72" s="304"/>
      <c r="K72" s="304"/>
      <c r="L72" s="304"/>
      <c r="M72" s="56"/>
    </row>
    <row r="73" spans="1:14">
      <c r="A73" s="6"/>
      <c r="B73" s="304"/>
      <c r="C73" s="308"/>
      <c r="D73" s="309"/>
      <c r="E73" s="309"/>
      <c r="F73" s="309"/>
      <c r="G73" s="309"/>
      <c r="H73" s="310"/>
      <c r="I73" s="304"/>
      <c r="J73" s="304"/>
      <c r="K73" s="304"/>
      <c r="L73" s="304"/>
      <c r="M73" s="56"/>
    </row>
    <row r="74" spans="1:14" ht="27.75" customHeight="1">
      <c r="A74" s="6"/>
      <c r="B74" s="12">
        <v>1</v>
      </c>
      <c r="C74" s="291" t="s">
        <v>159</v>
      </c>
      <c r="D74" s="292"/>
      <c r="E74" s="292"/>
      <c r="F74" s="292"/>
      <c r="G74" s="292"/>
      <c r="H74" s="293"/>
      <c r="I74" s="294" t="s">
        <v>155</v>
      </c>
      <c r="J74" s="295"/>
      <c r="K74" s="295"/>
      <c r="L74" s="296"/>
      <c r="M74" s="57"/>
    </row>
    <row r="75" spans="1:14" ht="21" customHeight="1">
      <c r="A75" s="6"/>
      <c r="B75" s="12">
        <v>2</v>
      </c>
      <c r="C75" s="285" t="s">
        <v>160</v>
      </c>
      <c r="D75" s="286"/>
      <c r="E75" s="286"/>
      <c r="F75" s="286"/>
      <c r="G75" s="286"/>
      <c r="H75" s="287"/>
      <c r="I75" s="123" t="s">
        <v>156</v>
      </c>
      <c r="J75" s="124"/>
      <c r="K75" s="124"/>
      <c r="L75" s="125"/>
      <c r="M75" s="58"/>
    </row>
    <row r="76" spans="1:14" ht="28.5" customHeight="1">
      <c r="A76" s="6"/>
      <c r="B76" s="12">
        <v>3</v>
      </c>
      <c r="C76" s="285" t="s">
        <v>449</v>
      </c>
      <c r="D76" s="286"/>
      <c r="E76" s="286"/>
      <c r="F76" s="286"/>
      <c r="G76" s="286"/>
      <c r="H76" s="287"/>
      <c r="I76" s="288" t="s">
        <v>451</v>
      </c>
      <c r="J76" s="289"/>
      <c r="K76" s="289"/>
      <c r="L76" s="290"/>
      <c r="M76" s="49"/>
    </row>
    <row r="77" spans="1:14" ht="27.6" customHeight="1">
      <c r="A77" s="6"/>
      <c r="B77" s="12">
        <v>4</v>
      </c>
      <c r="C77" s="285" t="s">
        <v>160</v>
      </c>
      <c r="D77" s="286"/>
      <c r="E77" s="286"/>
      <c r="F77" s="286"/>
      <c r="G77" s="286"/>
      <c r="H77" s="287"/>
      <c r="I77" s="288" t="s">
        <v>452</v>
      </c>
      <c r="J77" s="289"/>
      <c r="K77" s="289"/>
      <c r="L77" s="290"/>
      <c r="M77" s="49"/>
    </row>
    <row r="78" spans="1:14" ht="25.5" customHeight="1">
      <c r="A78" s="6"/>
      <c r="B78" s="12">
        <v>5</v>
      </c>
      <c r="C78" s="288" t="s">
        <v>186</v>
      </c>
      <c r="D78" s="289"/>
      <c r="E78" s="289"/>
      <c r="F78" s="289"/>
      <c r="G78" s="289"/>
      <c r="H78" s="290"/>
      <c r="I78" s="288" t="s">
        <v>187</v>
      </c>
      <c r="J78" s="289"/>
      <c r="K78" s="289"/>
      <c r="L78" s="290"/>
      <c r="M78" s="50"/>
    </row>
    <row r="79" spans="1:14" ht="22.5" customHeight="1">
      <c r="A79" s="6"/>
      <c r="B79" s="12">
        <v>6</v>
      </c>
      <c r="C79" s="288" t="s">
        <v>453</v>
      </c>
      <c r="D79" s="289"/>
      <c r="E79" s="289"/>
      <c r="F79" s="289"/>
      <c r="G79" s="289"/>
      <c r="H79" s="290"/>
      <c r="I79" s="288" t="s">
        <v>652</v>
      </c>
      <c r="J79" s="289"/>
      <c r="K79" s="289"/>
      <c r="L79" s="290"/>
      <c r="M79" s="59"/>
      <c r="N79" s="45"/>
    </row>
    <row r="80" spans="1:14" ht="27" customHeight="1">
      <c r="A80" s="6"/>
      <c r="B80" s="12">
        <v>7</v>
      </c>
      <c r="C80" s="288" t="s">
        <v>453</v>
      </c>
      <c r="D80" s="289"/>
      <c r="E80" s="289"/>
      <c r="F80" s="289"/>
      <c r="G80" s="289"/>
      <c r="H80" s="290"/>
      <c r="I80" s="288" t="s">
        <v>653</v>
      </c>
      <c r="J80" s="289"/>
      <c r="K80" s="289"/>
      <c r="L80" s="290"/>
      <c r="M80" s="59"/>
      <c r="N80" s="45"/>
    </row>
    <row r="81" spans="1:14" ht="32.1" customHeight="1">
      <c r="A81" s="6"/>
      <c r="B81" s="12">
        <v>8</v>
      </c>
      <c r="C81" s="288" t="s">
        <v>453</v>
      </c>
      <c r="D81" s="289"/>
      <c r="E81" s="289"/>
      <c r="F81" s="289"/>
      <c r="G81" s="289"/>
      <c r="H81" s="290"/>
      <c r="I81" s="288" t="s">
        <v>654</v>
      </c>
      <c r="J81" s="289"/>
      <c r="K81" s="289"/>
      <c r="L81" s="290"/>
      <c r="M81" s="59"/>
      <c r="N81" s="45"/>
    </row>
    <row r="82" spans="1:14" ht="27" customHeight="1">
      <c r="A82" s="6"/>
      <c r="B82" s="12">
        <v>9</v>
      </c>
      <c r="C82" s="288" t="s">
        <v>453</v>
      </c>
      <c r="D82" s="289"/>
      <c r="E82" s="289"/>
      <c r="F82" s="289"/>
      <c r="G82" s="289"/>
      <c r="H82" s="290"/>
      <c r="I82" s="288" t="s">
        <v>655</v>
      </c>
      <c r="J82" s="289"/>
      <c r="K82" s="289"/>
      <c r="L82" s="290"/>
      <c r="M82" s="59"/>
      <c r="N82" s="45"/>
    </row>
    <row r="83" spans="1:14" ht="37.5" customHeight="1">
      <c r="A83" s="6"/>
      <c r="B83" s="12">
        <v>10</v>
      </c>
      <c r="C83" s="288" t="s">
        <v>453</v>
      </c>
      <c r="D83" s="289"/>
      <c r="E83" s="289"/>
      <c r="F83" s="289"/>
      <c r="G83" s="289"/>
      <c r="H83" s="290"/>
      <c r="I83" s="288" t="s">
        <v>462</v>
      </c>
      <c r="J83" s="289"/>
      <c r="K83" s="289"/>
      <c r="L83" s="290"/>
      <c r="M83" s="59"/>
      <c r="N83" s="45"/>
    </row>
    <row r="84" spans="1:14" ht="27" customHeight="1">
      <c r="A84" s="6"/>
      <c r="B84" s="12">
        <v>11</v>
      </c>
      <c r="C84" s="288" t="s">
        <v>453</v>
      </c>
      <c r="D84" s="289"/>
      <c r="E84" s="289"/>
      <c r="F84" s="289"/>
      <c r="G84" s="289"/>
      <c r="H84" s="290"/>
      <c r="I84" s="288" t="s">
        <v>302</v>
      </c>
      <c r="J84" s="289"/>
      <c r="K84" s="289"/>
      <c r="L84" s="290"/>
      <c r="M84" s="59"/>
      <c r="N84" s="45"/>
    </row>
    <row r="85" spans="1:14" ht="27" customHeight="1">
      <c r="A85" s="6"/>
      <c r="B85" s="12">
        <v>12</v>
      </c>
      <c r="C85" s="288" t="s">
        <v>453</v>
      </c>
      <c r="D85" s="289"/>
      <c r="E85" s="289"/>
      <c r="F85" s="289"/>
      <c r="G85" s="289"/>
      <c r="H85" s="290"/>
      <c r="I85" s="288" t="s">
        <v>656</v>
      </c>
      <c r="J85" s="289"/>
      <c r="K85" s="289"/>
      <c r="L85" s="290"/>
      <c r="M85" s="59"/>
      <c r="N85" s="45"/>
    </row>
    <row r="86" spans="1:14" ht="27" customHeight="1">
      <c r="A86" s="6"/>
      <c r="B86" s="12">
        <v>13</v>
      </c>
      <c r="C86" s="288" t="s">
        <v>453</v>
      </c>
      <c r="D86" s="289"/>
      <c r="E86" s="289"/>
      <c r="F86" s="289"/>
      <c r="G86" s="289"/>
      <c r="H86" s="290"/>
      <c r="I86" s="288" t="s">
        <v>657</v>
      </c>
      <c r="J86" s="289"/>
      <c r="K86" s="289"/>
      <c r="L86" s="290"/>
      <c r="M86" s="59"/>
      <c r="N86" s="45"/>
    </row>
    <row r="87" spans="1:14" ht="27" customHeight="1">
      <c r="A87" s="6"/>
      <c r="B87" s="12">
        <v>14</v>
      </c>
      <c r="C87" s="288" t="s">
        <v>461</v>
      </c>
      <c r="D87" s="289"/>
      <c r="E87" s="289"/>
      <c r="F87" s="289"/>
      <c r="G87" s="289"/>
      <c r="H87" s="290"/>
      <c r="I87" s="288" t="s">
        <v>658</v>
      </c>
      <c r="J87" s="289"/>
      <c r="K87" s="289"/>
      <c r="L87" s="290"/>
      <c r="M87" s="59"/>
      <c r="N87" s="45"/>
    </row>
    <row r="88" spans="1:14" ht="27" customHeight="1">
      <c r="A88" s="6"/>
      <c r="B88" s="12">
        <v>15</v>
      </c>
      <c r="C88" s="285" t="s">
        <v>449</v>
      </c>
      <c r="D88" s="286"/>
      <c r="E88" s="286"/>
      <c r="F88" s="286"/>
      <c r="G88" s="286"/>
      <c r="H88" s="287"/>
      <c r="I88" s="288" t="s">
        <v>463</v>
      </c>
      <c r="J88" s="289"/>
      <c r="K88" s="289"/>
      <c r="L88" s="290"/>
      <c r="M88" s="59"/>
      <c r="N88" s="45"/>
    </row>
    <row r="89" spans="1:14" ht="27" customHeight="1">
      <c r="A89" s="6"/>
      <c r="B89" s="12">
        <v>16</v>
      </c>
      <c r="C89" s="285" t="s">
        <v>458</v>
      </c>
      <c r="D89" s="286"/>
      <c r="E89" s="286"/>
      <c r="F89" s="286"/>
      <c r="G89" s="286"/>
      <c r="H89" s="287"/>
      <c r="I89" s="288" t="s">
        <v>445</v>
      </c>
      <c r="J89" s="289"/>
      <c r="K89" s="289"/>
      <c r="L89" s="290"/>
      <c r="M89" s="59"/>
      <c r="N89" s="45"/>
    </row>
    <row r="90" spans="1:14" ht="37.5" customHeight="1">
      <c r="A90" s="6"/>
      <c r="B90" s="12">
        <v>17</v>
      </c>
      <c r="C90" s="285" t="s">
        <v>161</v>
      </c>
      <c r="D90" s="286"/>
      <c r="E90" s="286"/>
      <c r="F90" s="286"/>
      <c r="G90" s="286"/>
      <c r="H90" s="287"/>
      <c r="I90" s="288" t="s">
        <v>158</v>
      </c>
      <c r="J90" s="289"/>
      <c r="K90" s="289"/>
      <c r="L90" s="290"/>
      <c r="M90" s="59"/>
      <c r="N90" s="45"/>
    </row>
    <row r="91" spans="1:14">
      <c r="A91" s="6"/>
      <c r="B91" s="36"/>
      <c r="C91" s="36"/>
      <c r="D91" s="36"/>
      <c r="E91" s="36"/>
      <c r="F91" s="110"/>
      <c r="G91" s="110"/>
      <c r="H91" s="36"/>
      <c r="I91" s="36"/>
      <c r="J91" s="36"/>
      <c r="K91" s="36"/>
      <c r="L91" s="36"/>
      <c r="M91" s="7"/>
    </row>
    <row r="92" spans="1:14">
      <c r="A92" s="6">
        <v>9</v>
      </c>
      <c r="B92" s="302" t="s">
        <v>44</v>
      </c>
      <c r="C92" s="302"/>
      <c r="D92" s="302"/>
      <c r="E92" s="302"/>
      <c r="F92" s="110" t="s">
        <v>11</v>
      </c>
      <c r="G92" s="110"/>
      <c r="H92" s="36"/>
      <c r="I92" s="36"/>
      <c r="J92" s="36"/>
      <c r="K92" s="36"/>
      <c r="L92" s="36"/>
      <c r="M92" s="55"/>
    </row>
    <row r="93" spans="1:14">
      <c r="A93" s="6"/>
      <c r="B93" s="304" t="s">
        <v>28</v>
      </c>
      <c r="C93" s="305" t="s">
        <v>44</v>
      </c>
      <c r="D93" s="306"/>
      <c r="E93" s="306"/>
      <c r="F93" s="306"/>
      <c r="G93" s="306"/>
      <c r="H93" s="307"/>
      <c r="I93" s="304" t="s">
        <v>45</v>
      </c>
      <c r="J93" s="304"/>
      <c r="K93" s="304"/>
      <c r="L93" s="304"/>
      <c r="M93" s="56"/>
    </row>
    <row r="94" spans="1:14">
      <c r="A94" s="6"/>
      <c r="B94" s="304"/>
      <c r="C94" s="308"/>
      <c r="D94" s="309"/>
      <c r="E94" s="309"/>
      <c r="F94" s="309"/>
      <c r="G94" s="309"/>
      <c r="H94" s="310"/>
      <c r="I94" s="304"/>
      <c r="J94" s="304"/>
      <c r="K94" s="304"/>
      <c r="L94" s="304"/>
      <c r="M94" s="56"/>
    </row>
    <row r="95" spans="1:14" ht="14.45" customHeight="1">
      <c r="A95" s="6"/>
      <c r="B95" s="12">
        <v>1</v>
      </c>
      <c r="C95" s="291" t="s">
        <v>159</v>
      </c>
      <c r="D95" s="292"/>
      <c r="E95" s="292"/>
      <c r="F95" s="292"/>
      <c r="G95" s="292"/>
      <c r="H95" s="293"/>
      <c r="I95" s="294" t="s">
        <v>155</v>
      </c>
      <c r="J95" s="295"/>
      <c r="K95" s="295"/>
      <c r="L95" s="296"/>
      <c r="M95" s="53"/>
    </row>
    <row r="96" spans="1:14" ht="30" customHeight="1">
      <c r="A96" s="6"/>
      <c r="B96" s="12">
        <v>2</v>
      </c>
      <c r="C96" s="285" t="s">
        <v>160</v>
      </c>
      <c r="D96" s="286"/>
      <c r="E96" s="286"/>
      <c r="F96" s="286"/>
      <c r="G96" s="286"/>
      <c r="H96" s="287"/>
      <c r="I96" s="123" t="s">
        <v>156</v>
      </c>
      <c r="J96" s="124"/>
      <c r="K96" s="124"/>
      <c r="L96" s="125"/>
      <c r="M96" s="50"/>
    </row>
    <row r="97" spans="1:13" ht="32.1" customHeight="1">
      <c r="A97" s="6"/>
      <c r="B97" s="12">
        <v>3</v>
      </c>
      <c r="C97" s="291" t="s">
        <v>436</v>
      </c>
      <c r="D97" s="292"/>
      <c r="E97" s="292"/>
      <c r="F97" s="292"/>
      <c r="G97" s="292"/>
      <c r="H97" s="293"/>
      <c r="I97" s="288" t="s">
        <v>451</v>
      </c>
      <c r="J97" s="289"/>
      <c r="K97" s="289"/>
      <c r="L97" s="290"/>
      <c r="M97" s="50"/>
    </row>
    <row r="98" spans="1:13" ht="31.5" customHeight="1">
      <c r="A98" s="6"/>
      <c r="B98" s="12">
        <v>4</v>
      </c>
      <c r="C98" s="285" t="s">
        <v>160</v>
      </c>
      <c r="D98" s="286"/>
      <c r="E98" s="286"/>
      <c r="F98" s="286"/>
      <c r="G98" s="286"/>
      <c r="H98" s="287"/>
      <c r="I98" s="288" t="s">
        <v>452</v>
      </c>
      <c r="J98" s="289"/>
      <c r="K98" s="289"/>
      <c r="L98" s="290"/>
      <c r="M98" s="50"/>
    </row>
    <row r="99" spans="1:13" ht="24.75" customHeight="1">
      <c r="A99" s="6"/>
      <c r="B99" s="12">
        <v>5</v>
      </c>
      <c r="C99" s="288" t="s">
        <v>186</v>
      </c>
      <c r="D99" s="289"/>
      <c r="E99" s="289"/>
      <c r="F99" s="289"/>
      <c r="G99" s="289"/>
      <c r="H99" s="290"/>
      <c r="I99" s="288" t="s">
        <v>187</v>
      </c>
      <c r="J99" s="289"/>
      <c r="K99" s="289"/>
      <c r="L99" s="290"/>
      <c r="M99" s="50"/>
    </row>
    <row r="100" spans="1:13" ht="19.5" customHeight="1">
      <c r="A100" s="6"/>
      <c r="B100" s="12">
        <v>6</v>
      </c>
      <c r="C100" s="291" t="s">
        <v>436</v>
      </c>
      <c r="D100" s="292"/>
      <c r="E100" s="292"/>
      <c r="F100" s="292"/>
      <c r="G100" s="292"/>
      <c r="H100" s="293"/>
      <c r="I100" s="288" t="s">
        <v>652</v>
      </c>
      <c r="J100" s="289"/>
      <c r="K100" s="289"/>
      <c r="L100" s="290"/>
      <c r="M100" s="50"/>
    </row>
    <row r="101" spans="1:13" ht="18" customHeight="1">
      <c r="A101" s="6"/>
      <c r="B101" s="12">
        <v>7</v>
      </c>
      <c r="C101" s="291" t="s">
        <v>436</v>
      </c>
      <c r="D101" s="292"/>
      <c r="E101" s="292"/>
      <c r="F101" s="292"/>
      <c r="G101" s="292"/>
      <c r="H101" s="293"/>
      <c r="I101" s="288" t="s">
        <v>653</v>
      </c>
      <c r="J101" s="289"/>
      <c r="K101" s="289"/>
      <c r="L101" s="290"/>
      <c r="M101" s="50"/>
    </row>
    <row r="102" spans="1:13" ht="31.5" customHeight="1">
      <c r="A102" s="6"/>
      <c r="B102" s="12">
        <v>8</v>
      </c>
      <c r="C102" s="291" t="s">
        <v>436</v>
      </c>
      <c r="D102" s="292"/>
      <c r="E102" s="292"/>
      <c r="F102" s="292"/>
      <c r="G102" s="292"/>
      <c r="H102" s="293"/>
      <c r="I102" s="288" t="s">
        <v>654</v>
      </c>
      <c r="J102" s="289"/>
      <c r="K102" s="289"/>
      <c r="L102" s="290"/>
      <c r="M102" s="50"/>
    </row>
    <row r="103" spans="1:13" ht="29.45" customHeight="1">
      <c r="A103" s="6"/>
      <c r="B103" s="12">
        <v>9</v>
      </c>
      <c r="C103" s="291" t="s">
        <v>436</v>
      </c>
      <c r="D103" s="292"/>
      <c r="E103" s="292"/>
      <c r="F103" s="292"/>
      <c r="G103" s="292"/>
      <c r="H103" s="293"/>
      <c r="I103" s="288" t="s">
        <v>655</v>
      </c>
      <c r="J103" s="289"/>
      <c r="K103" s="289"/>
      <c r="L103" s="290"/>
      <c r="M103" s="50"/>
    </row>
    <row r="104" spans="1:13" ht="39" customHeight="1">
      <c r="A104" s="6"/>
      <c r="B104" s="12">
        <v>10</v>
      </c>
      <c r="C104" s="291" t="s">
        <v>436</v>
      </c>
      <c r="D104" s="292"/>
      <c r="E104" s="292"/>
      <c r="F104" s="292"/>
      <c r="G104" s="292"/>
      <c r="H104" s="293"/>
      <c r="I104" s="288" t="s">
        <v>462</v>
      </c>
      <c r="J104" s="289"/>
      <c r="K104" s="289"/>
      <c r="L104" s="290"/>
      <c r="M104" s="50"/>
    </row>
    <row r="105" spans="1:13" ht="18.95" customHeight="1">
      <c r="A105" s="6"/>
      <c r="B105" s="12">
        <v>11</v>
      </c>
      <c r="C105" s="291" t="s">
        <v>436</v>
      </c>
      <c r="D105" s="292"/>
      <c r="E105" s="292"/>
      <c r="F105" s="292"/>
      <c r="G105" s="292"/>
      <c r="H105" s="293"/>
      <c r="I105" s="288" t="s">
        <v>302</v>
      </c>
      <c r="J105" s="289"/>
      <c r="K105" s="289"/>
      <c r="L105" s="290"/>
      <c r="M105" s="50"/>
    </row>
    <row r="106" spans="1:13" ht="31.5" customHeight="1">
      <c r="A106" s="6"/>
      <c r="B106" s="12">
        <v>12</v>
      </c>
      <c r="C106" s="291" t="s">
        <v>436</v>
      </c>
      <c r="D106" s="292"/>
      <c r="E106" s="292"/>
      <c r="F106" s="292"/>
      <c r="G106" s="292"/>
      <c r="H106" s="293"/>
      <c r="I106" s="288" t="s">
        <v>656</v>
      </c>
      <c r="J106" s="289"/>
      <c r="K106" s="289"/>
      <c r="L106" s="290"/>
      <c r="M106" s="50"/>
    </row>
    <row r="107" spans="1:13" ht="27.6" customHeight="1">
      <c r="A107" s="6"/>
      <c r="B107" s="12">
        <v>13</v>
      </c>
      <c r="C107" s="291" t="s">
        <v>436</v>
      </c>
      <c r="D107" s="292"/>
      <c r="E107" s="292"/>
      <c r="F107" s="292"/>
      <c r="G107" s="292"/>
      <c r="H107" s="293"/>
      <c r="I107" s="288" t="s">
        <v>657</v>
      </c>
      <c r="J107" s="289"/>
      <c r="K107" s="289"/>
      <c r="L107" s="290"/>
      <c r="M107" s="50"/>
    </row>
    <row r="108" spans="1:13" ht="30" customHeight="1">
      <c r="A108" s="6"/>
      <c r="B108" s="12">
        <v>14</v>
      </c>
      <c r="C108" s="291" t="s">
        <v>436</v>
      </c>
      <c r="D108" s="292"/>
      <c r="E108" s="292"/>
      <c r="F108" s="292"/>
      <c r="G108" s="292"/>
      <c r="H108" s="293"/>
      <c r="I108" s="288" t="s">
        <v>658</v>
      </c>
      <c r="J108" s="289"/>
      <c r="K108" s="289"/>
      <c r="L108" s="290"/>
      <c r="M108" s="50"/>
    </row>
    <row r="109" spans="1:13" ht="28.5" customHeight="1">
      <c r="A109" s="6"/>
      <c r="B109" s="12">
        <v>15</v>
      </c>
      <c r="C109" s="291" t="s">
        <v>446</v>
      </c>
      <c r="D109" s="292"/>
      <c r="E109" s="292"/>
      <c r="F109" s="292"/>
      <c r="G109" s="292"/>
      <c r="H109" s="293"/>
      <c r="I109" s="288" t="s">
        <v>450</v>
      </c>
      <c r="J109" s="289"/>
      <c r="K109" s="289"/>
      <c r="L109" s="290"/>
      <c r="M109" s="50"/>
    </row>
    <row r="110" spans="1:13" ht="20.45" customHeight="1">
      <c r="A110" s="6"/>
      <c r="B110" s="12">
        <v>16</v>
      </c>
      <c r="C110" s="285" t="s">
        <v>436</v>
      </c>
      <c r="D110" s="286"/>
      <c r="E110" s="286"/>
      <c r="F110" s="286"/>
      <c r="G110" s="286"/>
      <c r="H110" s="287"/>
      <c r="I110" s="288" t="s">
        <v>465</v>
      </c>
      <c r="J110" s="289"/>
      <c r="K110" s="289"/>
      <c r="L110" s="290"/>
      <c r="M110" s="50"/>
    </row>
    <row r="111" spans="1:13" ht="39" customHeight="1">
      <c r="A111" s="6"/>
      <c r="B111" s="12">
        <v>17</v>
      </c>
      <c r="C111" s="291" t="s">
        <v>446</v>
      </c>
      <c r="D111" s="292"/>
      <c r="E111" s="292"/>
      <c r="F111" s="292"/>
      <c r="G111" s="292"/>
      <c r="H111" s="293"/>
      <c r="I111" s="288" t="s">
        <v>158</v>
      </c>
      <c r="J111" s="289"/>
      <c r="K111" s="289"/>
      <c r="L111" s="290"/>
      <c r="M111" s="50"/>
    </row>
    <row r="112" spans="1:13">
      <c r="A112" s="6"/>
      <c r="B112" s="36"/>
      <c r="C112" s="36"/>
      <c r="D112" s="36"/>
      <c r="E112" s="36"/>
      <c r="F112" s="110"/>
      <c r="G112" s="110"/>
      <c r="H112" s="36"/>
      <c r="I112" s="36"/>
      <c r="J112" s="36"/>
      <c r="K112" s="36"/>
      <c r="L112" s="36"/>
      <c r="M112" s="7"/>
    </row>
    <row r="113" spans="1:13">
      <c r="A113" s="6">
        <v>10</v>
      </c>
      <c r="B113" s="302" t="s">
        <v>46</v>
      </c>
      <c r="C113" s="302"/>
      <c r="D113" s="302"/>
      <c r="E113" s="302"/>
      <c r="F113" s="110" t="s">
        <v>11</v>
      </c>
      <c r="G113" s="110"/>
      <c r="H113" s="36"/>
      <c r="I113" s="36"/>
      <c r="J113" s="36"/>
      <c r="K113" s="36"/>
      <c r="L113" s="36"/>
      <c r="M113" s="55"/>
    </row>
    <row r="114" spans="1:13" ht="30" customHeight="1">
      <c r="A114" s="6"/>
      <c r="B114" s="186" t="s">
        <v>28</v>
      </c>
      <c r="C114" s="299" t="s">
        <v>32</v>
      </c>
      <c r="D114" s="300"/>
      <c r="E114" s="300"/>
      <c r="F114" s="300"/>
      <c r="G114" s="300"/>
      <c r="H114" s="300"/>
      <c r="I114" s="300"/>
      <c r="J114" s="300"/>
      <c r="K114" s="300"/>
      <c r="L114" s="301"/>
      <c r="M114" s="56"/>
    </row>
    <row r="115" spans="1:13" ht="14.45" customHeight="1">
      <c r="A115" s="6"/>
      <c r="B115" s="12">
        <v>1</v>
      </c>
      <c r="C115" s="291" t="s">
        <v>659</v>
      </c>
      <c r="D115" s="292"/>
      <c r="E115" s="292"/>
      <c r="F115" s="292"/>
      <c r="G115" s="292"/>
      <c r="H115" s="292"/>
      <c r="I115" s="292"/>
      <c r="J115" s="292"/>
      <c r="K115" s="292"/>
      <c r="L115" s="293"/>
      <c r="M115" s="53"/>
    </row>
    <row r="116" spans="1:13" ht="16.5" customHeight="1">
      <c r="A116" s="6"/>
      <c r="B116" s="12">
        <v>2</v>
      </c>
      <c r="C116" s="291" t="s">
        <v>660</v>
      </c>
      <c r="D116" s="292"/>
      <c r="E116" s="292"/>
      <c r="F116" s="292"/>
      <c r="G116" s="292"/>
      <c r="H116" s="292"/>
      <c r="I116" s="292"/>
      <c r="J116" s="292"/>
      <c r="K116" s="292"/>
      <c r="L116" s="293"/>
      <c r="M116" s="53"/>
    </row>
    <row r="117" spans="1:13" ht="18.95" customHeight="1">
      <c r="A117" s="6"/>
      <c r="B117" s="12">
        <v>3</v>
      </c>
      <c r="C117" s="291" t="s">
        <v>661</v>
      </c>
      <c r="D117" s="292"/>
      <c r="E117" s="292"/>
      <c r="F117" s="292"/>
      <c r="G117" s="292"/>
      <c r="H117" s="292"/>
      <c r="I117" s="292"/>
      <c r="J117" s="292"/>
      <c r="K117" s="292"/>
      <c r="L117" s="293"/>
      <c r="M117" s="53"/>
    </row>
    <row r="118" spans="1:13" ht="20.45" customHeight="1">
      <c r="A118" s="6"/>
      <c r="B118" s="12">
        <v>4</v>
      </c>
      <c r="C118" s="291" t="s">
        <v>662</v>
      </c>
      <c r="D118" s="292"/>
      <c r="E118" s="292"/>
      <c r="F118" s="292"/>
      <c r="G118" s="292"/>
      <c r="H118" s="292"/>
      <c r="I118" s="292"/>
      <c r="J118" s="292"/>
      <c r="K118" s="292"/>
      <c r="L118" s="293"/>
      <c r="M118" s="53"/>
    </row>
    <row r="119" spans="1:13">
      <c r="A119" s="6"/>
      <c r="B119" s="36"/>
      <c r="C119" s="36"/>
      <c r="D119" s="36"/>
      <c r="E119" s="36"/>
      <c r="F119" s="110"/>
      <c r="G119" s="110"/>
      <c r="H119" s="36"/>
      <c r="I119" s="36"/>
      <c r="J119" s="36"/>
      <c r="K119" s="36"/>
      <c r="L119" s="36"/>
      <c r="M119" s="55"/>
    </row>
    <row r="120" spans="1:13">
      <c r="A120" s="6">
        <v>11</v>
      </c>
      <c r="B120" s="36" t="s">
        <v>47</v>
      </c>
      <c r="C120" s="36"/>
      <c r="D120" s="36"/>
      <c r="E120" s="36"/>
      <c r="F120" s="110" t="s">
        <v>11</v>
      </c>
      <c r="G120" s="110"/>
      <c r="H120" s="36"/>
      <c r="I120" s="36"/>
      <c r="J120" s="36"/>
      <c r="K120" s="36"/>
      <c r="L120" s="36"/>
      <c r="M120" s="55"/>
    </row>
    <row r="121" spans="1:13" ht="30" customHeight="1">
      <c r="A121" s="6"/>
      <c r="B121" s="186" t="s">
        <v>28</v>
      </c>
      <c r="C121" s="299" t="s">
        <v>32</v>
      </c>
      <c r="D121" s="300"/>
      <c r="E121" s="300"/>
      <c r="F121" s="300"/>
      <c r="G121" s="300"/>
      <c r="H121" s="300"/>
      <c r="I121" s="300"/>
      <c r="J121" s="300"/>
      <c r="K121" s="300"/>
      <c r="L121" s="301"/>
      <c r="M121" s="56"/>
    </row>
    <row r="122" spans="1:13">
      <c r="A122" s="6"/>
      <c r="B122" s="12">
        <v>1</v>
      </c>
      <c r="C122" s="291" t="s">
        <v>244</v>
      </c>
      <c r="D122" s="292"/>
      <c r="E122" s="292"/>
      <c r="F122" s="292"/>
      <c r="G122" s="292"/>
      <c r="H122" s="292"/>
      <c r="I122" s="292"/>
      <c r="J122" s="292"/>
      <c r="K122" s="292"/>
      <c r="L122" s="293"/>
      <c r="M122" s="50"/>
    </row>
    <row r="123" spans="1:13">
      <c r="A123" s="6"/>
      <c r="B123" s="12">
        <v>2</v>
      </c>
      <c r="C123" s="291" t="s">
        <v>315</v>
      </c>
      <c r="D123" s="292"/>
      <c r="E123" s="292"/>
      <c r="F123" s="292"/>
      <c r="G123" s="292"/>
      <c r="H123" s="292"/>
      <c r="I123" s="292"/>
      <c r="J123" s="292"/>
      <c r="K123" s="292"/>
      <c r="L123" s="293"/>
      <c r="M123" s="50"/>
    </row>
    <row r="124" spans="1:13">
      <c r="A124" s="6"/>
      <c r="B124" s="12">
        <v>3</v>
      </c>
      <c r="C124" s="291" t="s">
        <v>246</v>
      </c>
      <c r="D124" s="292"/>
      <c r="E124" s="292"/>
      <c r="F124" s="292"/>
      <c r="G124" s="292"/>
      <c r="H124" s="292"/>
      <c r="I124" s="292"/>
      <c r="J124" s="292"/>
      <c r="K124" s="292"/>
      <c r="L124" s="293"/>
      <c r="M124" s="50"/>
    </row>
    <row r="125" spans="1:13">
      <c r="A125" s="6"/>
      <c r="B125" s="12">
        <v>4</v>
      </c>
      <c r="C125" s="291" t="s">
        <v>247</v>
      </c>
      <c r="D125" s="292"/>
      <c r="E125" s="292"/>
      <c r="F125" s="292"/>
      <c r="G125" s="292"/>
      <c r="H125" s="292"/>
      <c r="I125" s="292"/>
      <c r="J125" s="292"/>
      <c r="K125" s="292"/>
      <c r="L125" s="293"/>
      <c r="M125" s="50"/>
    </row>
    <row r="126" spans="1:13">
      <c r="A126" s="6"/>
      <c r="B126" s="12">
        <v>5</v>
      </c>
      <c r="C126" s="291" t="s">
        <v>248</v>
      </c>
      <c r="D126" s="292"/>
      <c r="E126" s="292"/>
      <c r="F126" s="292"/>
      <c r="G126" s="292"/>
      <c r="H126" s="292"/>
      <c r="I126" s="292"/>
      <c r="J126" s="292"/>
      <c r="K126" s="292"/>
      <c r="L126" s="293"/>
      <c r="M126" s="50"/>
    </row>
    <row r="127" spans="1:13">
      <c r="A127" s="6"/>
      <c r="B127" s="12">
        <v>6</v>
      </c>
      <c r="C127" s="291" t="s">
        <v>249</v>
      </c>
      <c r="D127" s="292"/>
      <c r="E127" s="292"/>
      <c r="F127" s="292"/>
      <c r="G127" s="292"/>
      <c r="H127" s="292"/>
      <c r="I127" s="292"/>
      <c r="J127" s="292"/>
      <c r="K127" s="292"/>
      <c r="L127" s="293"/>
      <c r="M127" s="50"/>
    </row>
    <row r="128" spans="1:13">
      <c r="A128" s="6"/>
      <c r="B128" s="36"/>
      <c r="C128" s="36"/>
      <c r="D128" s="36"/>
      <c r="E128" s="36"/>
      <c r="F128" s="110"/>
      <c r="G128" s="110"/>
      <c r="H128" s="36"/>
      <c r="I128" s="36"/>
      <c r="J128" s="36"/>
      <c r="K128" s="36"/>
      <c r="L128" s="36"/>
      <c r="M128" s="7"/>
    </row>
    <row r="129" spans="1:13">
      <c r="A129" s="6">
        <v>12</v>
      </c>
      <c r="B129" s="302" t="s">
        <v>48</v>
      </c>
      <c r="C129" s="302"/>
      <c r="D129" s="302"/>
      <c r="E129" s="302"/>
      <c r="F129" s="110" t="s">
        <v>11</v>
      </c>
      <c r="G129" s="110"/>
      <c r="H129" s="36"/>
      <c r="I129" s="36"/>
      <c r="J129" s="36"/>
      <c r="K129" s="36"/>
      <c r="L129" s="36"/>
      <c r="M129" s="7"/>
    </row>
    <row r="130" spans="1:13">
      <c r="A130" s="6"/>
      <c r="B130" s="304" t="s">
        <v>28</v>
      </c>
      <c r="C130" s="305" t="s">
        <v>6</v>
      </c>
      <c r="D130" s="306"/>
      <c r="E130" s="307"/>
      <c r="F130" s="304" t="s">
        <v>49</v>
      </c>
      <c r="G130" s="304"/>
      <c r="H130" s="304"/>
      <c r="I130" s="304"/>
      <c r="J130" s="304"/>
      <c r="K130" s="304" t="s">
        <v>50</v>
      </c>
      <c r="L130" s="304"/>
      <c r="M130" s="56"/>
    </row>
    <row r="131" spans="1:13">
      <c r="A131" s="6"/>
      <c r="B131" s="304"/>
      <c r="C131" s="308"/>
      <c r="D131" s="309"/>
      <c r="E131" s="310"/>
      <c r="F131" s="304"/>
      <c r="G131" s="304"/>
      <c r="H131" s="304"/>
      <c r="I131" s="304"/>
      <c r="J131" s="304"/>
      <c r="K131" s="304"/>
      <c r="L131" s="304"/>
      <c r="M131" s="56"/>
    </row>
    <row r="132" spans="1:13" ht="16.5" customHeight="1">
      <c r="A132" s="6"/>
      <c r="B132" s="12">
        <v>1</v>
      </c>
      <c r="C132" s="294" t="s">
        <v>168</v>
      </c>
      <c r="D132" s="295"/>
      <c r="E132" s="296"/>
      <c r="F132" s="348" t="s">
        <v>647</v>
      </c>
      <c r="G132" s="348"/>
      <c r="H132" s="348"/>
      <c r="I132" s="348"/>
      <c r="J132" s="348"/>
      <c r="K132" s="288" t="s">
        <v>222</v>
      </c>
      <c r="L132" s="290"/>
      <c r="M132" s="62"/>
    </row>
    <row r="133" spans="1:13" ht="16.5" customHeight="1">
      <c r="A133" s="6"/>
      <c r="B133" s="12">
        <v>2</v>
      </c>
      <c r="C133" s="285" t="s">
        <v>218</v>
      </c>
      <c r="D133" s="286"/>
      <c r="E133" s="287"/>
      <c r="F133" s="348" t="s">
        <v>647</v>
      </c>
      <c r="G133" s="348"/>
      <c r="H133" s="348"/>
      <c r="I133" s="348"/>
      <c r="J133" s="348"/>
      <c r="K133" s="288" t="s">
        <v>222</v>
      </c>
      <c r="L133" s="290"/>
      <c r="M133" s="63"/>
    </row>
    <row r="134" spans="1:13" ht="27" customHeight="1">
      <c r="A134" s="6"/>
      <c r="B134" s="14">
        <v>3</v>
      </c>
      <c r="C134" s="32" t="s">
        <v>219</v>
      </c>
      <c r="D134" s="30"/>
      <c r="E134" s="116"/>
      <c r="F134" s="348" t="s">
        <v>647</v>
      </c>
      <c r="G134" s="348"/>
      <c r="H134" s="348"/>
      <c r="I134" s="348"/>
      <c r="J134" s="348"/>
      <c r="K134" s="288" t="s">
        <v>252</v>
      </c>
      <c r="L134" s="290"/>
      <c r="M134" s="63"/>
    </row>
    <row r="135" spans="1:13" ht="16.5" customHeight="1">
      <c r="A135" s="6"/>
      <c r="B135" s="12">
        <v>4</v>
      </c>
      <c r="C135" s="285" t="s">
        <v>26</v>
      </c>
      <c r="D135" s="286"/>
      <c r="E135" s="287"/>
      <c r="F135" s="348" t="s">
        <v>647</v>
      </c>
      <c r="G135" s="348"/>
      <c r="H135" s="348"/>
      <c r="I135" s="348"/>
      <c r="J135" s="348"/>
      <c r="K135" s="288" t="s">
        <v>225</v>
      </c>
      <c r="L135" s="290"/>
      <c r="M135" s="63"/>
    </row>
    <row r="136" spans="1:13" ht="16.5" customHeight="1">
      <c r="A136" s="6"/>
      <c r="B136" s="165"/>
      <c r="C136" s="180"/>
      <c r="D136" s="180"/>
      <c r="E136" s="180"/>
      <c r="F136" s="173"/>
      <c r="G136" s="173"/>
      <c r="H136" s="173"/>
      <c r="I136" s="173"/>
      <c r="J136" s="173"/>
      <c r="K136" s="191"/>
      <c r="L136" s="191"/>
      <c r="M136" s="63"/>
    </row>
    <row r="137" spans="1:13">
      <c r="A137" s="6">
        <v>13</v>
      </c>
      <c r="B137" s="302" t="s">
        <v>51</v>
      </c>
      <c r="C137" s="302"/>
      <c r="D137" s="302"/>
      <c r="E137" s="302"/>
      <c r="F137" s="302"/>
      <c r="G137" s="110"/>
      <c r="H137" s="36"/>
      <c r="I137" s="36"/>
      <c r="J137" s="36"/>
      <c r="K137" s="36"/>
      <c r="L137" s="36"/>
      <c r="M137" s="55"/>
    </row>
    <row r="138" spans="1:13" ht="30.75" customHeight="1">
      <c r="A138" s="6"/>
      <c r="B138" s="187" t="s">
        <v>28</v>
      </c>
      <c r="C138" s="299" t="s">
        <v>52</v>
      </c>
      <c r="D138" s="300"/>
      <c r="E138" s="300"/>
      <c r="F138" s="300"/>
      <c r="G138" s="300"/>
      <c r="H138" s="301"/>
      <c r="I138" s="299" t="s">
        <v>53</v>
      </c>
      <c r="J138" s="300"/>
      <c r="K138" s="300"/>
      <c r="L138" s="301"/>
      <c r="M138" s="56"/>
    </row>
    <row r="139" spans="1:13">
      <c r="A139" s="6"/>
      <c r="B139" s="12" t="s">
        <v>1</v>
      </c>
      <c r="C139" s="30" t="s">
        <v>74</v>
      </c>
      <c r="D139" s="30"/>
      <c r="E139" s="129"/>
      <c r="F139" s="30"/>
      <c r="G139" s="30"/>
      <c r="H139" s="129"/>
      <c r="I139" s="32" t="s">
        <v>75</v>
      </c>
      <c r="J139" s="30"/>
      <c r="K139" s="30"/>
      <c r="L139" s="33"/>
      <c r="M139" s="51"/>
    </row>
    <row r="140" spans="1:13">
      <c r="A140" s="6"/>
      <c r="B140" s="12">
        <v>2</v>
      </c>
      <c r="C140" s="30" t="s">
        <v>76</v>
      </c>
      <c r="D140" s="30"/>
      <c r="E140" s="129"/>
      <c r="F140" s="30"/>
      <c r="G140" s="30"/>
      <c r="H140" s="129"/>
      <c r="I140" s="113" t="s">
        <v>83</v>
      </c>
      <c r="J140" s="114"/>
      <c r="K140" s="114"/>
      <c r="L140" s="34"/>
      <c r="M140" s="52"/>
    </row>
    <row r="141" spans="1:13">
      <c r="A141" s="6"/>
      <c r="B141" s="12">
        <v>3</v>
      </c>
      <c r="C141" s="30" t="s">
        <v>77</v>
      </c>
      <c r="D141" s="30"/>
      <c r="E141" s="129"/>
      <c r="F141" s="30"/>
      <c r="G141" s="30"/>
      <c r="H141" s="129"/>
      <c r="I141" s="113" t="s">
        <v>84</v>
      </c>
      <c r="J141" s="114"/>
      <c r="K141" s="114"/>
      <c r="L141" s="34"/>
      <c r="M141" s="52"/>
    </row>
    <row r="142" spans="1:13">
      <c r="A142" s="6"/>
      <c r="B142" s="12">
        <v>4</v>
      </c>
      <c r="C142" s="114" t="s">
        <v>78</v>
      </c>
      <c r="D142" s="114"/>
      <c r="E142" s="129"/>
      <c r="F142" s="114"/>
      <c r="G142" s="114"/>
      <c r="H142" s="129"/>
      <c r="I142" s="113" t="s">
        <v>85</v>
      </c>
      <c r="J142" s="114"/>
      <c r="K142" s="114"/>
      <c r="L142" s="34"/>
      <c r="M142" s="52"/>
    </row>
    <row r="143" spans="1:13">
      <c r="A143" s="6"/>
      <c r="B143" s="12">
        <v>5</v>
      </c>
      <c r="C143" s="114" t="s">
        <v>79</v>
      </c>
      <c r="D143" s="114"/>
      <c r="E143" s="129"/>
      <c r="F143" s="114"/>
      <c r="G143" s="114"/>
      <c r="H143" s="129"/>
      <c r="I143" s="113" t="s">
        <v>86</v>
      </c>
      <c r="J143" s="114"/>
      <c r="K143" s="114"/>
      <c r="L143" s="34"/>
      <c r="M143" s="52"/>
    </row>
    <row r="144" spans="1:13">
      <c r="A144" s="6"/>
      <c r="B144" s="12">
        <v>6</v>
      </c>
      <c r="C144" s="114" t="s">
        <v>80</v>
      </c>
      <c r="D144" s="114"/>
      <c r="E144" s="129"/>
      <c r="F144" s="114"/>
      <c r="G144" s="114"/>
      <c r="H144" s="129"/>
      <c r="I144" s="113" t="s">
        <v>87</v>
      </c>
      <c r="J144" s="114"/>
      <c r="K144" s="114"/>
      <c r="L144" s="34"/>
      <c r="M144" s="52"/>
    </row>
    <row r="145" spans="1:13">
      <c r="A145" s="6"/>
      <c r="B145" s="12">
        <v>7</v>
      </c>
      <c r="C145" s="114" t="s">
        <v>81</v>
      </c>
      <c r="D145" s="114"/>
      <c r="E145" s="129"/>
      <c r="F145" s="114"/>
      <c r="G145" s="114"/>
      <c r="H145" s="129"/>
      <c r="I145" s="113" t="s">
        <v>88</v>
      </c>
      <c r="J145" s="114"/>
      <c r="K145" s="114"/>
      <c r="L145" s="34"/>
      <c r="M145" s="52"/>
    </row>
    <row r="146" spans="1:13">
      <c r="A146" s="6"/>
      <c r="B146" s="12">
        <v>8</v>
      </c>
      <c r="C146" s="30" t="s">
        <v>82</v>
      </c>
      <c r="D146" s="30"/>
      <c r="E146" s="129"/>
      <c r="F146" s="30"/>
      <c r="G146" s="30"/>
      <c r="H146" s="129"/>
      <c r="I146" s="32" t="s">
        <v>89</v>
      </c>
      <c r="J146" s="30"/>
      <c r="K146" s="30"/>
      <c r="L146" s="33"/>
      <c r="M146" s="51"/>
    </row>
    <row r="147" spans="1:13">
      <c r="A147" s="6"/>
      <c r="B147" s="36"/>
      <c r="C147" s="36"/>
      <c r="D147" s="36"/>
      <c r="E147" s="36"/>
      <c r="F147" s="110"/>
      <c r="G147" s="110"/>
      <c r="H147" s="36"/>
      <c r="I147" s="36"/>
      <c r="J147" s="36"/>
      <c r="K147" s="36"/>
      <c r="L147" s="36"/>
      <c r="M147" s="7"/>
    </row>
    <row r="148" spans="1:13">
      <c r="A148" s="6">
        <v>14</v>
      </c>
      <c r="B148" s="302" t="s">
        <v>54</v>
      </c>
      <c r="C148" s="302"/>
      <c r="D148" s="302"/>
      <c r="E148" s="302"/>
      <c r="F148" s="110"/>
      <c r="G148" s="110"/>
      <c r="H148" s="36"/>
      <c r="I148" s="36"/>
      <c r="J148" s="36"/>
      <c r="K148" s="36"/>
      <c r="L148" s="36"/>
      <c r="M148" s="7"/>
    </row>
    <row r="149" spans="1:13">
      <c r="A149" s="6"/>
      <c r="B149" s="304" t="s">
        <v>28</v>
      </c>
      <c r="C149" s="299" t="s">
        <v>55</v>
      </c>
      <c r="D149" s="300"/>
      <c r="E149" s="300"/>
      <c r="F149" s="300"/>
      <c r="G149" s="300"/>
      <c r="H149" s="300"/>
      <c r="I149" s="299" t="s">
        <v>56</v>
      </c>
      <c r="J149" s="300"/>
      <c r="K149" s="300"/>
      <c r="L149" s="301"/>
      <c r="M149" s="56"/>
    </row>
    <row r="150" spans="1:13">
      <c r="A150" s="6"/>
      <c r="B150" s="304"/>
      <c r="C150" s="299"/>
      <c r="D150" s="300"/>
      <c r="E150" s="300"/>
      <c r="F150" s="300"/>
      <c r="G150" s="300"/>
      <c r="H150" s="300"/>
      <c r="I150" s="299"/>
      <c r="J150" s="300"/>
      <c r="K150" s="300"/>
      <c r="L150" s="301"/>
      <c r="M150" s="56"/>
    </row>
    <row r="151" spans="1:13">
      <c r="A151" s="6"/>
      <c r="B151" s="12" t="s">
        <v>1</v>
      </c>
      <c r="C151" s="294" t="s">
        <v>434</v>
      </c>
      <c r="D151" s="295"/>
      <c r="E151" s="295"/>
      <c r="F151" s="295"/>
      <c r="G151" s="295"/>
      <c r="H151" s="296"/>
      <c r="I151" s="113"/>
      <c r="J151" s="112"/>
      <c r="K151" s="112"/>
      <c r="L151" s="130"/>
      <c r="M151" s="53"/>
    </row>
    <row r="152" spans="1:13">
      <c r="A152" s="6"/>
      <c r="B152" s="7"/>
      <c r="C152" s="7"/>
      <c r="D152" s="7"/>
      <c r="E152" s="7"/>
      <c r="F152" s="79"/>
      <c r="G152" s="79"/>
      <c r="H152" s="7"/>
      <c r="I152" s="7"/>
      <c r="J152" s="7"/>
      <c r="K152" s="7"/>
      <c r="L152" s="7"/>
      <c r="M152" s="7"/>
    </row>
    <row r="153" spans="1:13">
      <c r="A153" s="6">
        <v>15</v>
      </c>
      <c r="B153" s="36" t="s">
        <v>57</v>
      </c>
      <c r="C153" s="36"/>
      <c r="D153" s="36"/>
      <c r="E153" s="36"/>
      <c r="F153" s="79"/>
      <c r="G153" s="79"/>
      <c r="H153" s="36"/>
      <c r="I153" s="36"/>
      <c r="J153" s="36"/>
      <c r="K153" s="36"/>
      <c r="L153" s="36"/>
      <c r="M153" s="36"/>
    </row>
    <row r="154" spans="1:13">
      <c r="A154" s="6"/>
      <c r="B154" s="35" t="s">
        <v>14</v>
      </c>
      <c r="C154" s="36" t="s">
        <v>144</v>
      </c>
      <c r="D154" s="36"/>
      <c r="E154" s="37"/>
      <c r="F154" s="79"/>
      <c r="H154" s="37"/>
      <c r="I154" s="36"/>
      <c r="J154" s="36"/>
      <c r="K154" s="36"/>
      <c r="L154" s="36"/>
      <c r="M154" s="36"/>
    </row>
    <row r="155" spans="1:13">
      <c r="A155" s="6"/>
      <c r="B155" s="35"/>
      <c r="C155" s="79" t="s">
        <v>64</v>
      </c>
      <c r="D155" s="36" t="s">
        <v>253</v>
      </c>
      <c r="E155" s="79"/>
      <c r="G155" s="37"/>
      <c r="H155" s="36"/>
      <c r="I155" s="36"/>
      <c r="J155" s="36"/>
      <c r="K155" s="37"/>
      <c r="L155" s="36"/>
      <c r="M155" s="36"/>
    </row>
    <row r="156" spans="1:13">
      <c r="A156" s="6"/>
      <c r="B156" s="35"/>
      <c r="C156" s="79" t="s">
        <v>64</v>
      </c>
      <c r="D156" s="36" t="s">
        <v>254</v>
      </c>
      <c r="E156" s="79"/>
      <c r="G156" s="37"/>
      <c r="H156" s="36"/>
      <c r="I156" s="36"/>
      <c r="J156" s="36"/>
      <c r="K156" s="37"/>
      <c r="L156" s="36"/>
      <c r="M156" s="36"/>
    </row>
    <row r="157" spans="1:13">
      <c r="A157" s="6"/>
      <c r="B157" s="35"/>
      <c r="C157" s="79" t="s">
        <v>64</v>
      </c>
      <c r="D157" s="36" t="s">
        <v>255</v>
      </c>
      <c r="E157" s="79"/>
      <c r="G157" s="37"/>
      <c r="H157" s="36"/>
      <c r="I157" s="36"/>
      <c r="J157" s="36"/>
      <c r="K157" s="37"/>
      <c r="L157" s="36"/>
      <c r="M157" s="36"/>
    </row>
    <row r="158" spans="1:13">
      <c r="A158" s="6"/>
      <c r="B158" s="35"/>
      <c r="C158" s="79" t="s">
        <v>64</v>
      </c>
      <c r="D158" s="36" t="s">
        <v>256</v>
      </c>
      <c r="E158" s="79"/>
      <c r="G158" s="37"/>
      <c r="H158" s="36"/>
      <c r="I158" s="36"/>
      <c r="J158" s="36"/>
      <c r="K158" s="37"/>
      <c r="L158" s="36"/>
      <c r="M158" s="36"/>
    </row>
    <row r="159" spans="1:13" ht="14.25" customHeight="1">
      <c r="A159" s="6"/>
      <c r="B159" s="35"/>
      <c r="C159" s="79"/>
      <c r="D159" s="79"/>
      <c r="E159" s="36"/>
      <c r="F159" s="79"/>
      <c r="G159" s="79"/>
      <c r="H159" s="81"/>
      <c r="I159" s="81"/>
      <c r="J159" s="81"/>
      <c r="K159" s="81"/>
      <c r="L159" s="81"/>
      <c r="M159" s="81"/>
    </row>
    <row r="160" spans="1:13">
      <c r="A160" s="6"/>
      <c r="B160" s="35" t="s">
        <v>15</v>
      </c>
      <c r="C160" s="36" t="s">
        <v>145</v>
      </c>
      <c r="D160" s="36"/>
      <c r="E160" s="37"/>
      <c r="F160" s="79"/>
      <c r="G160" s="79"/>
      <c r="H160" s="37"/>
      <c r="I160" s="36"/>
      <c r="J160" s="36"/>
      <c r="K160" s="36"/>
      <c r="L160" s="36"/>
      <c r="M160" s="36"/>
    </row>
    <row r="161" spans="1:13">
      <c r="A161" s="6"/>
      <c r="B161" s="35"/>
      <c r="C161" s="35" t="s">
        <v>119</v>
      </c>
      <c r="D161" s="6" t="s">
        <v>123</v>
      </c>
      <c r="E161" s="36" t="s">
        <v>122</v>
      </c>
      <c r="F161" s="79"/>
      <c r="G161" s="79"/>
      <c r="H161" s="37"/>
      <c r="I161" s="36"/>
      <c r="J161" s="36"/>
      <c r="K161" s="36"/>
      <c r="L161" s="36"/>
      <c r="M161" s="36"/>
    </row>
    <row r="162" spans="1:13">
      <c r="A162" s="6"/>
      <c r="B162" s="35"/>
      <c r="C162" s="35" t="s">
        <v>120</v>
      </c>
      <c r="D162" s="6" t="s">
        <v>285</v>
      </c>
      <c r="E162" s="36" t="s">
        <v>286</v>
      </c>
      <c r="F162" s="79"/>
      <c r="G162" s="79"/>
      <c r="H162" s="37"/>
      <c r="I162" s="36"/>
      <c r="J162" s="36"/>
      <c r="K162" s="36"/>
      <c r="L162" s="36"/>
      <c r="M162" s="36"/>
    </row>
    <row r="163" spans="1:13">
      <c r="A163" s="6"/>
      <c r="B163" s="35"/>
      <c r="C163" s="35" t="s">
        <v>121</v>
      </c>
      <c r="D163" s="6" t="s">
        <v>125</v>
      </c>
      <c r="E163" s="36" t="s">
        <v>287</v>
      </c>
      <c r="F163" s="79"/>
      <c r="G163" s="79"/>
      <c r="H163" s="36"/>
      <c r="I163" s="36"/>
      <c r="J163" s="36"/>
      <c r="K163" s="36"/>
      <c r="L163" s="36"/>
      <c r="M163" s="36"/>
    </row>
    <row r="164" spans="1:13">
      <c r="A164" s="6"/>
      <c r="B164" s="35"/>
      <c r="C164" s="35" t="s">
        <v>128</v>
      </c>
      <c r="D164" s="6" t="s">
        <v>127</v>
      </c>
      <c r="E164" s="36" t="s">
        <v>288</v>
      </c>
      <c r="F164" s="79"/>
      <c r="G164" s="79"/>
      <c r="H164" s="36"/>
      <c r="I164" s="36"/>
      <c r="J164" s="36"/>
      <c r="K164" s="36"/>
      <c r="L164" s="36"/>
      <c r="M164" s="36"/>
    </row>
    <row r="165" spans="1:13">
      <c r="A165" s="6"/>
      <c r="B165" s="35"/>
      <c r="C165" s="35"/>
      <c r="D165" s="35"/>
      <c r="E165" s="36"/>
      <c r="F165" s="79"/>
      <c r="G165" s="79"/>
      <c r="H165" s="36"/>
      <c r="I165" s="36"/>
      <c r="J165" s="36"/>
      <c r="K165" s="36"/>
      <c r="L165" s="36"/>
      <c r="M165" s="36"/>
    </row>
    <row r="166" spans="1:13" ht="15" customHeight="1">
      <c r="A166" s="6"/>
      <c r="B166" s="35" t="s">
        <v>16</v>
      </c>
      <c r="C166" s="36" t="s">
        <v>146</v>
      </c>
      <c r="D166" s="36"/>
      <c r="E166" s="37"/>
      <c r="F166" s="79"/>
      <c r="H166" s="37"/>
      <c r="I166" s="37"/>
      <c r="J166" s="38"/>
      <c r="K166" s="38"/>
      <c r="L166" s="38"/>
      <c r="M166" s="38"/>
    </row>
    <row r="167" spans="1:13" ht="29.25" customHeight="1">
      <c r="A167" s="6"/>
      <c r="B167" s="35"/>
      <c r="C167" s="83" t="s">
        <v>119</v>
      </c>
      <c r="D167" s="44" t="s">
        <v>95</v>
      </c>
      <c r="E167" s="303" t="s">
        <v>96</v>
      </c>
      <c r="F167" s="303"/>
      <c r="G167" s="303"/>
      <c r="H167" s="303"/>
      <c r="I167" s="303"/>
      <c r="J167" s="303"/>
      <c r="K167" s="303"/>
      <c r="L167" s="303"/>
      <c r="M167" s="82"/>
    </row>
    <row r="168" spans="1:13" ht="32.25" customHeight="1">
      <c r="A168" s="6"/>
      <c r="B168" s="35"/>
      <c r="C168" s="83" t="s">
        <v>120</v>
      </c>
      <c r="D168" s="44" t="s">
        <v>97</v>
      </c>
      <c r="E168" s="303" t="s">
        <v>98</v>
      </c>
      <c r="F168" s="303"/>
      <c r="G168" s="303"/>
      <c r="H168" s="303"/>
      <c r="I168" s="303"/>
      <c r="J168" s="303"/>
      <c r="K168" s="303"/>
      <c r="L168" s="303"/>
      <c r="M168" s="82"/>
    </row>
    <row r="169" spans="1:13" ht="38.25" customHeight="1">
      <c r="A169" s="6"/>
      <c r="B169" s="35"/>
      <c r="C169" s="83" t="s">
        <v>121</v>
      </c>
      <c r="D169" s="44" t="s">
        <v>99</v>
      </c>
      <c r="E169" s="303" t="s">
        <v>142</v>
      </c>
      <c r="F169" s="303"/>
      <c r="G169" s="303"/>
      <c r="H169" s="303"/>
      <c r="I169" s="303"/>
      <c r="J169" s="303"/>
      <c r="K169" s="303"/>
      <c r="L169" s="303"/>
      <c r="M169" s="82"/>
    </row>
    <row r="170" spans="1:13" ht="15" customHeight="1">
      <c r="A170" s="6"/>
      <c r="B170" s="35"/>
      <c r="C170" s="79"/>
      <c r="D170" s="39"/>
      <c r="E170" s="81"/>
      <c r="F170" s="81"/>
      <c r="G170" s="81"/>
      <c r="H170" s="81"/>
      <c r="I170" s="81"/>
      <c r="J170" s="81"/>
      <c r="K170" s="81"/>
      <c r="L170" s="81"/>
      <c r="M170" s="81"/>
    </row>
    <row r="171" spans="1:13">
      <c r="A171" s="6"/>
      <c r="B171" s="35" t="s">
        <v>17</v>
      </c>
      <c r="C171" s="36" t="s">
        <v>147</v>
      </c>
      <c r="D171" s="35"/>
      <c r="E171" s="37"/>
      <c r="F171" s="6"/>
      <c r="H171" s="37"/>
      <c r="I171" s="36"/>
      <c r="J171" s="36"/>
      <c r="K171" s="36"/>
      <c r="L171" s="36"/>
      <c r="M171" s="36"/>
    </row>
    <row r="172" spans="1:13">
      <c r="A172" s="6"/>
      <c r="B172" s="35"/>
      <c r="C172" s="79" t="s">
        <v>119</v>
      </c>
      <c r="D172" s="36" t="s">
        <v>289</v>
      </c>
      <c r="E172" s="36"/>
      <c r="F172" s="6"/>
      <c r="H172" s="37"/>
      <c r="I172" s="36"/>
      <c r="J172" s="36"/>
      <c r="K172" s="36"/>
      <c r="L172" s="36"/>
      <c r="M172" s="36"/>
    </row>
    <row r="173" spans="1:13">
      <c r="A173" s="6"/>
      <c r="B173" s="35"/>
      <c r="C173" s="79" t="s">
        <v>120</v>
      </c>
      <c r="D173" s="36" t="s">
        <v>290</v>
      </c>
      <c r="E173" s="36"/>
      <c r="F173" s="6"/>
      <c r="H173" s="37"/>
      <c r="I173" s="36"/>
      <c r="J173" s="36"/>
      <c r="K173" s="36"/>
      <c r="L173" s="36"/>
      <c r="M173" s="36"/>
    </row>
    <row r="174" spans="1:13">
      <c r="A174" s="6"/>
      <c r="B174" s="35"/>
      <c r="C174" s="79" t="s">
        <v>121</v>
      </c>
      <c r="D174" s="36" t="s">
        <v>263</v>
      </c>
      <c r="E174" s="36"/>
      <c r="F174" s="6"/>
      <c r="G174" s="79"/>
      <c r="H174" s="36"/>
      <c r="I174" s="36"/>
      <c r="J174" s="36"/>
      <c r="K174" s="36"/>
      <c r="L174" s="36"/>
      <c r="M174" s="36"/>
    </row>
    <row r="175" spans="1:13">
      <c r="A175" s="6"/>
      <c r="B175" s="35"/>
      <c r="C175" s="79"/>
      <c r="D175" s="36"/>
      <c r="E175" s="36"/>
      <c r="F175" s="6"/>
      <c r="G175" s="79"/>
      <c r="H175" s="36"/>
      <c r="I175" s="36"/>
      <c r="J175" s="36"/>
      <c r="K175" s="36"/>
      <c r="L175" s="36"/>
      <c r="M175" s="36"/>
    </row>
    <row r="176" spans="1:13">
      <c r="A176" s="6"/>
      <c r="B176" s="35" t="s">
        <v>18</v>
      </c>
      <c r="C176" s="36" t="s">
        <v>148</v>
      </c>
      <c r="D176" s="35"/>
      <c r="E176" s="37"/>
      <c r="F176" s="6"/>
      <c r="H176" s="37"/>
      <c r="I176" s="36"/>
      <c r="J176" s="36"/>
      <c r="K176" s="36"/>
      <c r="L176" s="36"/>
      <c r="M176" s="36"/>
    </row>
    <row r="177" spans="1:13">
      <c r="A177" s="6"/>
      <c r="B177" s="35"/>
      <c r="C177" s="79" t="s">
        <v>64</v>
      </c>
      <c r="D177" s="36" t="s">
        <v>106</v>
      </c>
      <c r="E177" s="36"/>
      <c r="F177" s="6"/>
      <c r="H177" s="37"/>
      <c r="I177" s="36"/>
      <c r="J177" s="36"/>
      <c r="K177" s="36"/>
      <c r="L177" s="36"/>
      <c r="M177" s="36"/>
    </row>
    <row r="178" spans="1:13">
      <c r="A178" s="6"/>
      <c r="B178" s="35"/>
      <c r="C178" s="79" t="s">
        <v>64</v>
      </c>
      <c r="D178" s="36" t="s">
        <v>107</v>
      </c>
      <c r="E178" s="36"/>
      <c r="F178" s="6"/>
      <c r="H178" s="37"/>
      <c r="I178" s="36"/>
      <c r="J178" s="36"/>
      <c r="K178" s="36"/>
      <c r="L178" s="36"/>
      <c r="M178" s="36"/>
    </row>
    <row r="179" spans="1:13">
      <c r="A179" s="6"/>
      <c r="B179" s="35"/>
      <c r="C179" s="79" t="s">
        <v>64</v>
      </c>
      <c r="D179" s="36" t="s">
        <v>108</v>
      </c>
      <c r="E179" s="36"/>
      <c r="F179" s="6"/>
      <c r="H179" s="37"/>
      <c r="I179" s="36"/>
      <c r="J179" s="36"/>
      <c r="K179" s="36"/>
      <c r="L179" s="36"/>
      <c r="M179" s="36"/>
    </row>
    <row r="180" spans="1:13">
      <c r="A180" s="6"/>
      <c r="B180" s="35"/>
      <c r="C180" s="79" t="s">
        <v>64</v>
      </c>
      <c r="D180" s="36" t="s">
        <v>109</v>
      </c>
      <c r="E180" s="36"/>
      <c r="F180" s="6"/>
      <c r="G180" s="79"/>
      <c r="H180" s="36"/>
      <c r="I180" s="36"/>
      <c r="J180" s="36"/>
      <c r="K180" s="36"/>
      <c r="L180" s="36"/>
      <c r="M180" s="36"/>
    </row>
    <row r="181" spans="1:13">
      <c r="A181" s="6"/>
      <c r="B181" s="35"/>
      <c r="C181" s="79"/>
      <c r="D181" s="36"/>
      <c r="E181" s="36"/>
      <c r="F181" s="6"/>
      <c r="G181" s="79"/>
      <c r="H181" s="36"/>
      <c r="I181" s="36"/>
      <c r="J181" s="36"/>
      <c r="K181" s="36"/>
      <c r="L181" s="36"/>
      <c r="M181" s="36"/>
    </row>
    <row r="182" spans="1:13">
      <c r="A182" s="6"/>
      <c r="B182" s="35" t="s">
        <v>19</v>
      </c>
      <c r="C182" s="36" t="s">
        <v>149</v>
      </c>
      <c r="D182" s="35"/>
      <c r="E182" s="37"/>
      <c r="F182" s="6"/>
      <c r="G182" s="79"/>
      <c r="H182" s="36"/>
      <c r="I182" s="36"/>
      <c r="J182" s="36"/>
      <c r="K182" s="36"/>
      <c r="L182" s="36"/>
      <c r="M182" s="36"/>
    </row>
    <row r="183" spans="1:13">
      <c r="A183" s="6"/>
      <c r="B183" s="36"/>
      <c r="C183" s="36" t="s">
        <v>119</v>
      </c>
      <c r="D183" s="36" t="s">
        <v>132</v>
      </c>
      <c r="E183" s="37"/>
      <c r="F183" s="6" t="s">
        <v>11</v>
      </c>
      <c r="G183" s="79" t="s">
        <v>110</v>
      </c>
      <c r="H183" s="36"/>
      <c r="I183" s="36"/>
      <c r="J183" s="36"/>
      <c r="K183" s="36"/>
      <c r="L183" s="36"/>
      <c r="M183" s="36"/>
    </row>
    <row r="184" spans="1:13">
      <c r="A184" s="6"/>
      <c r="B184" s="36"/>
      <c r="C184" s="36" t="s">
        <v>120</v>
      </c>
      <c r="D184" s="36" t="s">
        <v>133</v>
      </c>
      <c r="E184" s="37"/>
      <c r="F184" s="6" t="s">
        <v>11</v>
      </c>
      <c r="G184" s="79" t="s">
        <v>111</v>
      </c>
      <c r="H184" s="36"/>
      <c r="I184" s="36"/>
      <c r="J184" s="36"/>
      <c r="K184" s="36"/>
      <c r="L184" s="36"/>
      <c r="M184" s="36"/>
    </row>
    <row r="185" spans="1:13">
      <c r="A185" s="6"/>
      <c r="B185" s="36"/>
      <c r="C185" s="36" t="s">
        <v>121</v>
      </c>
      <c r="D185" s="36" t="s">
        <v>134</v>
      </c>
      <c r="E185" s="37"/>
      <c r="F185" s="6" t="s">
        <v>11</v>
      </c>
      <c r="G185" s="79" t="s">
        <v>111</v>
      </c>
      <c r="H185" s="36"/>
      <c r="I185" s="36"/>
      <c r="J185" s="36"/>
      <c r="K185" s="36"/>
      <c r="L185" s="36"/>
      <c r="M185" s="36"/>
    </row>
    <row r="186" spans="1:13">
      <c r="A186" s="6"/>
      <c r="B186" s="36"/>
      <c r="C186" s="36" t="s">
        <v>128</v>
      </c>
      <c r="D186" s="36" t="s">
        <v>135</v>
      </c>
      <c r="E186" s="37"/>
      <c r="F186" s="6" t="s">
        <v>11</v>
      </c>
      <c r="G186" s="79" t="s">
        <v>111</v>
      </c>
      <c r="H186" s="36"/>
      <c r="I186" s="36"/>
      <c r="J186" s="36"/>
      <c r="K186" s="36"/>
      <c r="L186" s="36"/>
      <c r="M186" s="36"/>
    </row>
    <row r="187" spans="1:13">
      <c r="A187" s="6"/>
      <c r="B187" s="36"/>
      <c r="C187" s="36" t="s">
        <v>129</v>
      </c>
      <c r="D187" s="36" t="s">
        <v>136</v>
      </c>
      <c r="E187" s="37"/>
      <c r="F187" s="6" t="s">
        <v>11</v>
      </c>
      <c r="G187" s="79" t="s">
        <v>111</v>
      </c>
      <c r="H187" s="36"/>
      <c r="I187" s="36"/>
      <c r="J187" s="36"/>
      <c r="K187" s="36"/>
      <c r="L187" s="36"/>
      <c r="M187" s="36"/>
    </row>
    <row r="188" spans="1:13">
      <c r="A188" s="6"/>
      <c r="B188" s="36"/>
      <c r="C188" s="36" t="s">
        <v>130</v>
      </c>
      <c r="D188" s="36" t="s">
        <v>137</v>
      </c>
      <c r="E188" s="37"/>
      <c r="F188" s="6" t="s">
        <v>11</v>
      </c>
      <c r="G188" s="79" t="s">
        <v>112</v>
      </c>
      <c r="H188" s="36"/>
      <c r="I188" s="36"/>
      <c r="J188" s="36"/>
      <c r="K188" s="36"/>
      <c r="L188" s="36"/>
      <c r="M188" s="36"/>
    </row>
    <row r="189" spans="1:13">
      <c r="A189" s="6"/>
      <c r="B189" s="36"/>
      <c r="C189" s="36" t="s">
        <v>131</v>
      </c>
      <c r="D189" s="36" t="s">
        <v>138</v>
      </c>
      <c r="E189" s="37"/>
      <c r="F189" s="6" t="s">
        <v>11</v>
      </c>
      <c r="G189" s="79" t="s">
        <v>111</v>
      </c>
      <c r="H189" s="36"/>
      <c r="I189" s="36"/>
      <c r="J189" s="36"/>
      <c r="K189" s="36"/>
      <c r="L189" s="36"/>
      <c r="M189" s="36"/>
    </row>
    <row r="190" spans="1:13">
      <c r="A190" s="6"/>
      <c r="B190" s="35" t="s">
        <v>58</v>
      </c>
      <c r="C190" s="36" t="s">
        <v>150</v>
      </c>
      <c r="D190" s="35"/>
      <c r="E190" s="37"/>
      <c r="F190" s="6"/>
      <c r="G190" s="79" t="s">
        <v>113</v>
      </c>
      <c r="H190" s="36"/>
      <c r="I190" s="36"/>
      <c r="J190" s="36"/>
      <c r="K190" s="36"/>
      <c r="L190" s="36"/>
      <c r="M190" s="36"/>
    </row>
    <row r="191" spans="1:13">
      <c r="A191" s="6"/>
      <c r="B191" s="36"/>
      <c r="C191" s="36" t="s">
        <v>119</v>
      </c>
      <c r="D191" s="36" t="s">
        <v>139</v>
      </c>
      <c r="E191" s="37"/>
      <c r="F191" s="6" t="s">
        <v>11</v>
      </c>
      <c r="G191" s="79" t="s">
        <v>291</v>
      </c>
      <c r="H191" s="36"/>
      <c r="I191" s="36"/>
      <c r="J191" s="36"/>
      <c r="K191" s="36"/>
      <c r="L191" s="36"/>
      <c r="M191" s="36"/>
    </row>
    <row r="192" spans="1:13">
      <c r="A192" s="6"/>
      <c r="B192" s="36"/>
      <c r="C192" s="36" t="s">
        <v>120</v>
      </c>
      <c r="D192" s="36" t="s">
        <v>140</v>
      </c>
      <c r="E192" s="37"/>
      <c r="F192" s="6" t="s">
        <v>11</v>
      </c>
      <c r="G192" s="79" t="s">
        <v>115</v>
      </c>
      <c r="H192" s="36"/>
      <c r="I192" s="36"/>
      <c r="J192" s="36"/>
      <c r="K192" s="36"/>
      <c r="L192" s="36"/>
      <c r="M192" s="36"/>
    </row>
    <row r="193" spans="1:13">
      <c r="A193" s="6"/>
      <c r="B193" s="36"/>
      <c r="C193" s="36"/>
      <c r="D193" s="36"/>
      <c r="E193" s="37"/>
      <c r="F193" s="79"/>
      <c r="G193" s="79" t="s">
        <v>292</v>
      </c>
      <c r="H193" s="36"/>
      <c r="I193" s="36"/>
      <c r="J193" s="36"/>
      <c r="K193" s="36"/>
      <c r="L193" s="36"/>
      <c r="M193" s="36"/>
    </row>
    <row r="194" spans="1:13">
      <c r="A194" s="6"/>
      <c r="B194" s="36"/>
      <c r="C194" s="36" t="s">
        <v>121</v>
      </c>
      <c r="D194" s="36" t="s">
        <v>141</v>
      </c>
      <c r="E194" s="37"/>
      <c r="F194" s="79" t="s">
        <v>11</v>
      </c>
      <c r="G194" s="79" t="s">
        <v>64</v>
      </c>
      <c r="H194" s="36"/>
      <c r="I194" s="36"/>
      <c r="J194" s="36"/>
      <c r="K194" s="36"/>
      <c r="L194" s="36"/>
      <c r="M194" s="36"/>
    </row>
    <row r="195" spans="1:13">
      <c r="A195" s="6"/>
      <c r="B195" s="36"/>
      <c r="C195" s="36"/>
      <c r="D195" s="36"/>
      <c r="E195" s="37"/>
      <c r="F195" s="79"/>
      <c r="G195" s="79"/>
      <c r="H195" s="36"/>
      <c r="I195" s="36"/>
      <c r="J195" s="36"/>
      <c r="K195" s="36"/>
      <c r="L195" s="36"/>
      <c r="M195" s="36"/>
    </row>
    <row r="196" spans="1:13" ht="29.25" customHeight="1">
      <c r="A196" s="25">
        <v>16</v>
      </c>
      <c r="B196" s="284" t="s">
        <v>59</v>
      </c>
      <c r="C196" s="284"/>
      <c r="D196" s="284"/>
      <c r="E196" s="284"/>
      <c r="F196" s="6" t="s">
        <v>11</v>
      </c>
      <c r="G196" s="79" t="s">
        <v>534</v>
      </c>
      <c r="H196" s="36"/>
      <c r="I196" s="36"/>
      <c r="J196" s="36"/>
      <c r="K196" s="36"/>
      <c r="L196" s="36"/>
      <c r="M196" s="36"/>
    </row>
    <row r="197" spans="1:13" ht="15" customHeight="1">
      <c r="A197" s="6"/>
      <c r="B197" s="81"/>
      <c r="C197" s="81"/>
      <c r="D197" s="81"/>
      <c r="E197" s="81"/>
      <c r="F197" s="6"/>
      <c r="G197" s="79"/>
      <c r="H197" s="36"/>
      <c r="I197" s="36"/>
      <c r="J197" s="36"/>
      <c r="K197" s="36"/>
      <c r="L197" s="36"/>
      <c r="M197" s="36"/>
    </row>
    <row r="198" spans="1:13">
      <c r="A198" s="6">
        <v>17</v>
      </c>
      <c r="B198" s="302" t="s">
        <v>60</v>
      </c>
      <c r="C198" s="302"/>
      <c r="D198" s="302"/>
      <c r="E198" s="302"/>
      <c r="F198" s="6" t="s">
        <v>11</v>
      </c>
      <c r="G198" s="79" t="s">
        <v>433</v>
      </c>
      <c r="H198" s="36"/>
      <c r="I198" s="36"/>
      <c r="J198" s="36"/>
      <c r="K198" s="36"/>
      <c r="L198" s="36"/>
      <c r="M198" s="36"/>
    </row>
    <row r="199" spans="1:13">
      <c r="A199" s="6"/>
      <c r="B199" s="36"/>
      <c r="C199" s="36"/>
      <c r="D199" s="36"/>
      <c r="E199" s="36"/>
      <c r="F199" s="79"/>
      <c r="G199" s="79"/>
      <c r="H199" s="36"/>
      <c r="I199" s="36"/>
      <c r="J199" s="36"/>
      <c r="K199" s="36"/>
      <c r="L199" s="36"/>
      <c r="M199" s="36"/>
    </row>
    <row r="200" spans="1:13">
      <c r="A200" s="6"/>
      <c r="B200" s="36"/>
      <c r="C200" s="36"/>
      <c r="D200" s="36"/>
      <c r="E200" s="36"/>
      <c r="F200" s="79"/>
      <c r="G200" s="79"/>
      <c r="H200" s="36"/>
      <c r="I200" s="36"/>
      <c r="J200" s="36"/>
      <c r="K200" s="36"/>
      <c r="L200" s="36"/>
      <c r="M200" s="36"/>
    </row>
    <row r="201" spans="1:13">
      <c r="A201" s="6"/>
      <c r="B201" s="36"/>
      <c r="C201" s="36"/>
      <c r="D201" s="36"/>
      <c r="E201" s="36"/>
      <c r="F201" s="79"/>
      <c r="G201" s="79"/>
      <c r="H201" s="36"/>
      <c r="I201" s="36"/>
      <c r="J201" s="36"/>
      <c r="K201" s="36"/>
      <c r="L201" s="36"/>
      <c r="M201" s="36"/>
    </row>
    <row r="202" spans="1:13">
      <c r="A202" s="15"/>
      <c r="B202" s="40"/>
      <c r="C202" s="40"/>
      <c r="D202" s="40"/>
      <c r="E202" s="40"/>
      <c r="F202" s="17"/>
      <c r="G202" s="17"/>
      <c r="H202" s="40"/>
      <c r="I202" s="40"/>
      <c r="J202" s="40"/>
      <c r="K202" s="40"/>
      <c r="L202" s="40"/>
      <c r="M202" s="40"/>
    </row>
    <row r="203" spans="1:13">
      <c r="A203" s="15"/>
      <c r="B203" s="16"/>
      <c r="C203" s="16"/>
      <c r="D203" s="16"/>
      <c r="E203" s="16"/>
      <c r="F203" s="17"/>
      <c r="G203" s="17"/>
      <c r="H203" s="16"/>
      <c r="I203" s="16"/>
      <c r="J203" s="16"/>
      <c r="K203" s="16"/>
      <c r="L203" s="16"/>
      <c r="M203" s="16"/>
    </row>
    <row r="204" spans="1:13">
      <c r="A204" s="15"/>
      <c r="B204" s="16"/>
      <c r="C204" s="16"/>
      <c r="D204" s="16"/>
      <c r="E204" s="16"/>
      <c r="F204" s="17"/>
      <c r="G204" s="17"/>
      <c r="H204" s="16"/>
      <c r="I204" s="16"/>
      <c r="J204" s="16"/>
      <c r="K204" s="16"/>
      <c r="L204" s="16"/>
      <c r="M204" s="16"/>
    </row>
    <row r="205" spans="1:13">
      <c r="A205" s="15"/>
      <c r="B205" s="16"/>
      <c r="C205" s="16"/>
      <c r="D205" s="16"/>
      <c r="E205" s="16"/>
      <c r="F205" s="17"/>
      <c r="G205" s="17"/>
      <c r="H205" s="16"/>
      <c r="I205" s="16"/>
      <c r="J205" s="16"/>
      <c r="K205" s="16"/>
      <c r="L205" s="16"/>
      <c r="M205" s="16"/>
    </row>
    <row r="206" spans="1:13">
      <c r="A206" s="15"/>
      <c r="B206" s="16"/>
      <c r="C206" s="16"/>
      <c r="D206" s="16"/>
      <c r="E206" s="16"/>
      <c r="F206" s="17"/>
      <c r="G206" s="17"/>
      <c r="H206" s="16"/>
      <c r="I206" s="16"/>
      <c r="J206" s="16"/>
      <c r="K206" s="16"/>
      <c r="L206" s="16"/>
      <c r="M206" s="16"/>
    </row>
  </sheetData>
  <mergeCells count="208">
    <mergeCell ref="C110:H110"/>
    <mergeCell ref="I110:L110"/>
    <mergeCell ref="C111:H111"/>
    <mergeCell ref="I111:L111"/>
    <mergeCell ref="C104:H104"/>
    <mergeCell ref="I104:L104"/>
    <mergeCell ref="C105:H105"/>
    <mergeCell ref="I105:L105"/>
    <mergeCell ref="C106:H106"/>
    <mergeCell ref="I106:L106"/>
    <mergeCell ref="C107:H107"/>
    <mergeCell ref="I107:L107"/>
    <mergeCell ref="C108:H108"/>
    <mergeCell ref="I108:L108"/>
    <mergeCell ref="I99:L99"/>
    <mergeCell ref="C100:H100"/>
    <mergeCell ref="I100:L100"/>
    <mergeCell ref="C95:H95"/>
    <mergeCell ref="I95:L95"/>
    <mergeCell ref="C96:H96"/>
    <mergeCell ref="C97:H97"/>
    <mergeCell ref="I97:L97"/>
    <mergeCell ref="C109:H109"/>
    <mergeCell ref="I109:L109"/>
    <mergeCell ref="A1:L1"/>
    <mergeCell ref="B3:E3"/>
    <mergeCell ref="B4:E4"/>
    <mergeCell ref="B5:E5"/>
    <mergeCell ref="B13:E13"/>
    <mergeCell ref="G13:L13"/>
    <mergeCell ref="B27:B29"/>
    <mergeCell ref="C27:E29"/>
    <mergeCell ref="F27:H29"/>
    <mergeCell ref="I27:I29"/>
    <mergeCell ref="J27:J29"/>
    <mergeCell ref="K27:K29"/>
    <mergeCell ref="B14:E14"/>
    <mergeCell ref="H23:L23"/>
    <mergeCell ref="H24:L24"/>
    <mergeCell ref="B25:E25"/>
    <mergeCell ref="C32:E32"/>
    <mergeCell ref="F32:H32"/>
    <mergeCell ref="C33:E33"/>
    <mergeCell ref="F33:H33"/>
    <mergeCell ref="C34:E34"/>
    <mergeCell ref="F34:H34"/>
    <mergeCell ref="L27:L29"/>
    <mergeCell ref="M27:M29"/>
    <mergeCell ref="C30:E30"/>
    <mergeCell ref="F30:H30"/>
    <mergeCell ref="C31:E31"/>
    <mergeCell ref="F31:H31"/>
    <mergeCell ref="C38:E38"/>
    <mergeCell ref="F38:H38"/>
    <mergeCell ref="C39:E39"/>
    <mergeCell ref="F39:H39"/>
    <mergeCell ref="C35:E35"/>
    <mergeCell ref="F35:H35"/>
    <mergeCell ref="C36:E36"/>
    <mergeCell ref="F36:H36"/>
    <mergeCell ref="C37:E37"/>
    <mergeCell ref="F37:H37"/>
    <mergeCell ref="C40:E40"/>
    <mergeCell ref="F40:H40"/>
    <mergeCell ref="C46:E46"/>
    <mergeCell ref="F46:H46"/>
    <mergeCell ref="B47:K47"/>
    <mergeCell ref="B48:K48"/>
    <mergeCell ref="C41:E41"/>
    <mergeCell ref="F41:H41"/>
    <mergeCell ref="C44:E44"/>
    <mergeCell ref="F44:H44"/>
    <mergeCell ref="C45:E45"/>
    <mergeCell ref="F45:H45"/>
    <mergeCell ref="C54:H54"/>
    <mergeCell ref="I54:L54"/>
    <mergeCell ref="C55:H55"/>
    <mergeCell ref="I55:L55"/>
    <mergeCell ref="C56:H56"/>
    <mergeCell ref="I56:L56"/>
    <mergeCell ref="B50:E50"/>
    <mergeCell ref="B51:B52"/>
    <mergeCell ref="C51:H52"/>
    <mergeCell ref="I51:L52"/>
    <mergeCell ref="C53:H53"/>
    <mergeCell ref="I53:L53"/>
    <mergeCell ref="C60:H60"/>
    <mergeCell ref="I60:L60"/>
    <mergeCell ref="C61:H61"/>
    <mergeCell ref="I61:L61"/>
    <mergeCell ref="C62:H62"/>
    <mergeCell ref="I62:L62"/>
    <mergeCell ref="C57:H57"/>
    <mergeCell ref="I57:L57"/>
    <mergeCell ref="C58:H58"/>
    <mergeCell ref="I58:L58"/>
    <mergeCell ref="C59:H59"/>
    <mergeCell ref="I59:L59"/>
    <mergeCell ref="B71:E71"/>
    <mergeCell ref="B72:B73"/>
    <mergeCell ref="C72:H73"/>
    <mergeCell ref="I72:L73"/>
    <mergeCell ref="C74:H74"/>
    <mergeCell ref="I74:L74"/>
    <mergeCell ref="C63:H63"/>
    <mergeCell ref="I63:L63"/>
    <mergeCell ref="C68:H68"/>
    <mergeCell ref="I68:L68"/>
    <mergeCell ref="C69:H69"/>
    <mergeCell ref="I69:L69"/>
    <mergeCell ref="C66:H66"/>
    <mergeCell ref="I66:L66"/>
    <mergeCell ref="C67:H67"/>
    <mergeCell ref="I67:L67"/>
    <mergeCell ref="C64:H64"/>
    <mergeCell ref="I64:L64"/>
    <mergeCell ref="C65:H65"/>
    <mergeCell ref="I65:L65"/>
    <mergeCell ref="C75:H75"/>
    <mergeCell ref="C76:H76"/>
    <mergeCell ref="I76:L76"/>
    <mergeCell ref="C77:H77"/>
    <mergeCell ref="I77:L77"/>
    <mergeCell ref="C78:H78"/>
    <mergeCell ref="I78:L78"/>
    <mergeCell ref="C88:H88"/>
    <mergeCell ref="I88:L88"/>
    <mergeCell ref="C80:H80"/>
    <mergeCell ref="I80:L80"/>
    <mergeCell ref="C81:H81"/>
    <mergeCell ref="I81:L81"/>
    <mergeCell ref="C82:H82"/>
    <mergeCell ref="I82:L82"/>
    <mergeCell ref="C83:H83"/>
    <mergeCell ref="I83:L83"/>
    <mergeCell ref="C84:H84"/>
    <mergeCell ref="I84:L84"/>
    <mergeCell ref="C85:H85"/>
    <mergeCell ref="I85:L85"/>
    <mergeCell ref="C86:H86"/>
    <mergeCell ref="I86:L86"/>
    <mergeCell ref="C87:H87"/>
    <mergeCell ref="B113:E113"/>
    <mergeCell ref="C114:L114"/>
    <mergeCell ref="C115:L115"/>
    <mergeCell ref="C116:L116"/>
    <mergeCell ref="C79:H79"/>
    <mergeCell ref="I79:L79"/>
    <mergeCell ref="B92:E92"/>
    <mergeCell ref="B93:B94"/>
    <mergeCell ref="C93:H94"/>
    <mergeCell ref="I93:L94"/>
    <mergeCell ref="C89:H89"/>
    <mergeCell ref="I89:L89"/>
    <mergeCell ref="C90:H90"/>
    <mergeCell ref="I90:L90"/>
    <mergeCell ref="I87:L87"/>
    <mergeCell ref="C101:H101"/>
    <mergeCell ref="I101:L101"/>
    <mergeCell ref="C102:H102"/>
    <mergeCell ref="I102:L102"/>
    <mergeCell ref="C103:H103"/>
    <mergeCell ref="I103:L103"/>
    <mergeCell ref="C98:H98"/>
    <mergeCell ref="I98:L98"/>
    <mergeCell ref="C99:H99"/>
    <mergeCell ref="C125:L125"/>
    <mergeCell ref="C126:L126"/>
    <mergeCell ref="C127:L127"/>
    <mergeCell ref="C121:L121"/>
    <mergeCell ref="C122:L122"/>
    <mergeCell ref="C123:L123"/>
    <mergeCell ref="C124:L124"/>
    <mergeCell ref="C117:L117"/>
    <mergeCell ref="C118:L118"/>
    <mergeCell ref="E169:L169"/>
    <mergeCell ref="B196:E196"/>
    <mergeCell ref="B198:E198"/>
    <mergeCell ref="C42:E42"/>
    <mergeCell ref="F42:H42"/>
    <mergeCell ref="C43:E43"/>
    <mergeCell ref="F43:H43"/>
    <mergeCell ref="C151:H151"/>
    <mergeCell ref="E167:L167"/>
    <mergeCell ref="B137:F137"/>
    <mergeCell ref="C138:H138"/>
    <mergeCell ref="I138:L138"/>
    <mergeCell ref="B148:E148"/>
    <mergeCell ref="B149:B150"/>
    <mergeCell ref="C149:H150"/>
    <mergeCell ref="I149:L150"/>
    <mergeCell ref="C133:E133"/>
    <mergeCell ref="F133:J133"/>
    <mergeCell ref="K133:L133"/>
    <mergeCell ref="F134:J134"/>
    <mergeCell ref="E168:L168"/>
    <mergeCell ref="K134:L134"/>
    <mergeCell ref="C135:E135"/>
    <mergeCell ref="F135:J135"/>
    <mergeCell ref="K135:L135"/>
    <mergeCell ref="B129:E129"/>
    <mergeCell ref="B130:B131"/>
    <mergeCell ref="C130:E131"/>
    <mergeCell ref="F130:J131"/>
    <mergeCell ref="K130:L131"/>
    <mergeCell ref="C132:E132"/>
    <mergeCell ref="F132:J132"/>
    <mergeCell ref="K132:L132"/>
  </mergeCells>
  <pageMargins left="0.78740157480314965" right="0.78740157480314965" top="0.78740157480314965" bottom="1.5748031496062993" header="0.31496062992125984" footer="0.31496062992125984"/>
  <pageSetup paperSize="5" scale="90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67"/>
  <sheetViews>
    <sheetView view="pageBreakPreview" topLeftCell="A35" zoomScale="115" zoomScaleSheetLayoutView="115" zoomScalePageLayoutView="96" workbookViewId="0">
      <selection activeCell="I37" sqref="I37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.7109375" customWidth="1"/>
    <col min="6" max="7" width="2.42578125" style="2" customWidth="1"/>
    <col min="8" max="8" width="7.28515625" customWidth="1"/>
    <col min="9" max="9" width="8.140625" customWidth="1"/>
    <col min="10" max="10" width="12" customWidth="1"/>
    <col min="11" max="11" width="8.7109375" customWidth="1"/>
    <col min="12" max="12" width="12.5703125" customWidth="1"/>
    <col min="13" max="13" width="12.140625" customWidth="1"/>
    <col min="14" max="14" width="17.85546875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204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201" t="s">
        <v>11</v>
      </c>
      <c r="G3" s="7" t="s">
        <v>743</v>
      </c>
      <c r="I3" s="7"/>
      <c r="J3" s="7"/>
      <c r="K3" s="7"/>
      <c r="L3" s="7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201" t="s">
        <v>11</v>
      </c>
      <c r="G4" s="201" t="s">
        <v>747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201" t="s">
        <v>11</v>
      </c>
      <c r="G5" s="201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201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201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201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201" t="s">
        <v>11</v>
      </c>
      <c r="G9" s="7" t="s">
        <v>540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201" t="s">
        <v>11</v>
      </c>
      <c r="G10" s="7" t="s">
        <v>379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201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201" t="s">
        <v>11</v>
      </c>
      <c r="G12" s="7" t="s">
        <v>64</v>
      </c>
      <c r="I12" s="7"/>
      <c r="J12" s="7"/>
      <c r="K12" s="7"/>
      <c r="L12" s="7"/>
      <c r="M12" s="7"/>
    </row>
    <row r="13" spans="1:13" ht="30.75" customHeight="1">
      <c r="A13" s="18" t="s">
        <v>4</v>
      </c>
      <c r="B13" s="344" t="s">
        <v>9</v>
      </c>
      <c r="C13" s="344"/>
      <c r="D13" s="344"/>
      <c r="E13" s="344"/>
      <c r="F13" s="205" t="s">
        <v>11</v>
      </c>
      <c r="G13" s="303" t="s">
        <v>788</v>
      </c>
      <c r="H13" s="303"/>
      <c r="I13" s="303"/>
      <c r="J13" s="303"/>
      <c r="K13" s="303"/>
      <c r="L13" s="303"/>
      <c r="M13" s="202"/>
    </row>
    <row r="14" spans="1:13">
      <c r="A14" s="9" t="s">
        <v>5</v>
      </c>
      <c r="B14" s="297" t="s">
        <v>10</v>
      </c>
      <c r="C14" s="297"/>
      <c r="D14" s="297"/>
      <c r="E14" s="297"/>
      <c r="F14" s="201" t="s">
        <v>11</v>
      </c>
      <c r="G14" s="201"/>
      <c r="H14" s="7"/>
      <c r="I14" s="7"/>
      <c r="J14" s="7"/>
      <c r="K14" s="7"/>
      <c r="L14" s="7"/>
      <c r="M14" s="7"/>
    </row>
    <row r="15" spans="1:13" ht="21" customHeight="1">
      <c r="A15" s="9"/>
      <c r="B15" s="132" t="s">
        <v>14</v>
      </c>
      <c r="C15" s="20" t="s">
        <v>39</v>
      </c>
      <c r="D15" s="20"/>
      <c r="E15" s="131"/>
      <c r="F15" s="201" t="s">
        <v>11</v>
      </c>
      <c r="G15" s="303" t="s">
        <v>787</v>
      </c>
      <c r="H15" s="303"/>
      <c r="I15" s="303"/>
      <c r="J15" s="303"/>
      <c r="K15" s="303"/>
      <c r="L15" s="303"/>
      <c r="M15" s="163"/>
    </row>
    <row r="16" spans="1:13">
      <c r="A16" s="9"/>
      <c r="B16" s="10" t="s">
        <v>15</v>
      </c>
      <c r="C16" s="7" t="s">
        <v>40</v>
      </c>
      <c r="D16" s="7"/>
      <c r="F16" s="201" t="s">
        <v>11</v>
      </c>
      <c r="G16" s="201"/>
      <c r="I16" s="7"/>
      <c r="J16" s="7"/>
      <c r="K16" s="7"/>
      <c r="L16" s="7"/>
      <c r="M16" s="7"/>
    </row>
    <row r="17" spans="1:14">
      <c r="A17" s="9"/>
      <c r="B17" s="10"/>
      <c r="C17" s="7" t="s">
        <v>67</v>
      </c>
      <c r="D17" s="7"/>
      <c r="F17" s="201" t="s">
        <v>11</v>
      </c>
      <c r="G17" s="7" t="s">
        <v>753</v>
      </c>
      <c r="I17" s="7"/>
      <c r="J17" s="7"/>
      <c r="K17" s="7"/>
      <c r="L17" s="7"/>
      <c r="M17" s="7"/>
    </row>
    <row r="18" spans="1:14">
      <c r="A18" s="9"/>
      <c r="B18" s="10"/>
      <c r="C18" s="7" t="s">
        <v>68</v>
      </c>
      <c r="D18" s="7"/>
      <c r="F18" s="201" t="s">
        <v>11</v>
      </c>
      <c r="G18" s="201" t="s">
        <v>64</v>
      </c>
      <c r="H18" s="7" t="s">
        <v>412</v>
      </c>
      <c r="I18" s="7"/>
      <c r="J18" s="7"/>
      <c r="K18" s="7"/>
      <c r="L18" s="7"/>
      <c r="M18" s="7"/>
    </row>
    <row r="19" spans="1:14">
      <c r="A19" s="9"/>
      <c r="B19" s="10"/>
      <c r="C19" s="10"/>
      <c r="D19" s="10"/>
      <c r="E19" s="7"/>
      <c r="F19" s="201"/>
      <c r="G19" s="201" t="s">
        <v>64</v>
      </c>
      <c r="H19" s="7" t="s">
        <v>413</v>
      </c>
      <c r="I19" s="7"/>
      <c r="J19" s="7"/>
      <c r="K19" s="7"/>
      <c r="L19" s="7"/>
      <c r="M19" s="7"/>
    </row>
    <row r="20" spans="1:14">
      <c r="A20" s="9"/>
      <c r="B20" s="10"/>
      <c r="C20" s="10"/>
      <c r="D20" s="10"/>
      <c r="E20" s="7"/>
      <c r="F20" s="201"/>
      <c r="G20" s="201" t="s">
        <v>64</v>
      </c>
      <c r="H20" s="7" t="s">
        <v>414</v>
      </c>
      <c r="I20" s="7"/>
      <c r="J20" s="7"/>
      <c r="K20" s="7"/>
      <c r="L20" s="7"/>
      <c r="M20" s="20"/>
    </row>
    <row r="21" spans="1:14">
      <c r="A21" s="9"/>
      <c r="B21" s="10"/>
      <c r="C21" s="10"/>
      <c r="D21" s="10"/>
      <c r="E21" s="7"/>
      <c r="F21" s="201"/>
      <c r="G21" s="201" t="s">
        <v>64</v>
      </c>
      <c r="H21" s="7" t="s">
        <v>383</v>
      </c>
      <c r="I21" s="7"/>
      <c r="J21" s="7"/>
      <c r="K21" s="7"/>
      <c r="L21" s="7"/>
      <c r="M21" s="7"/>
    </row>
    <row r="22" spans="1:14">
      <c r="A22" s="9"/>
      <c r="B22" s="10"/>
      <c r="C22" s="10"/>
      <c r="D22" s="10"/>
      <c r="E22" s="7"/>
      <c r="F22" s="201"/>
      <c r="G22" s="201"/>
      <c r="H22" s="7"/>
      <c r="I22" s="7"/>
      <c r="J22" s="7"/>
      <c r="K22" s="7"/>
      <c r="L22" s="7"/>
      <c r="M22" s="7"/>
    </row>
    <row r="23" spans="1:14" ht="29.45" customHeight="1">
      <c r="A23" s="6"/>
      <c r="B23" s="19" t="s">
        <v>16</v>
      </c>
      <c r="C23" s="20" t="s">
        <v>41</v>
      </c>
      <c r="D23" s="20"/>
      <c r="F23" s="205" t="s">
        <v>11</v>
      </c>
      <c r="G23" s="205" t="s">
        <v>64</v>
      </c>
      <c r="H23" s="303" t="s">
        <v>530</v>
      </c>
      <c r="I23" s="303"/>
      <c r="J23" s="303"/>
      <c r="K23" s="303"/>
      <c r="L23" s="303"/>
      <c r="M23" s="202"/>
    </row>
    <row r="24" spans="1:14" ht="15" customHeight="1">
      <c r="A24" s="6"/>
      <c r="B24" s="11"/>
      <c r="C24" s="11"/>
      <c r="D24" s="11"/>
      <c r="E24" s="7"/>
      <c r="F24" s="201"/>
      <c r="G24" s="205"/>
      <c r="H24" s="303"/>
      <c r="I24" s="303"/>
      <c r="J24" s="303"/>
      <c r="K24" s="303"/>
      <c r="L24" s="303"/>
      <c r="M24" s="202"/>
    </row>
    <row r="25" spans="1:14">
      <c r="A25" s="9" t="s">
        <v>12</v>
      </c>
      <c r="B25" s="297" t="s">
        <v>13</v>
      </c>
      <c r="C25" s="297"/>
      <c r="D25" s="297"/>
      <c r="E25" s="297"/>
      <c r="F25" s="201"/>
      <c r="G25" s="201"/>
      <c r="H25" s="7"/>
      <c r="I25" s="7"/>
      <c r="J25" s="7"/>
      <c r="K25" s="7"/>
      <c r="L25" s="7"/>
      <c r="M25" s="7"/>
    </row>
    <row r="26" spans="1:14" ht="5.25" customHeight="1">
      <c r="A26" s="6"/>
      <c r="B26" s="7"/>
      <c r="C26" s="7"/>
      <c r="D26" s="7"/>
      <c r="E26" s="7"/>
      <c r="F26" s="201"/>
      <c r="G26" s="201"/>
      <c r="H26" s="7"/>
      <c r="I26" s="7"/>
      <c r="J26" s="7"/>
      <c r="K26" s="7"/>
      <c r="L26" s="7"/>
      <c r="M26" s="7"/>
    </row>
    <row r="27" spans="1:14" ht="15" customHeight="1">
      <c r="A27" s="6"/>
      <c r="B27" s="353" t="s">
        <v>28</v>
      </c>
      <c r="C27" s="356" t="s">
        <v>29</v>
      </c>
      <c r="D27" s="357"/>
      <c r="E27" s="358"/>
      <c r="F27" s="356" t="s">
        <v>35</v>
      </c>
      <c r="G27" s="357"/>
      <c r="H27" s="358"/>
      <c r="I27" s="365" t="s">
        <v>31</v>
      </c>
      <c r="J27" s="365" t="s">
        <v>61</v>
      </c>
      <c r="K27" s="365" t="s">
        <v>62</v>
      </c>
      <c r="L27" s="365" t="s">
        <v>435</v>
      </c>
      <c r="M27" s="365" t="s">
        <v>157</v>
      </c>
    </row>
    <row r="28" spans="1:14" ht="15" customHeight="1">
      <c r="A28" s="6"/>
      <c r="B28" s="354"/>
      <c r="C28" s="359"/>
      <c r="D28" s="360"/>
      <c r="E28" s="361"/>
      <c r="F28" s="359"/>
      <c r="G28" s="360"/>
      <c r="H28" s="361"/>
      <c r="I28" s="366"/>
      <c r="J28" s="366"/>
      <c r="K28" s="366"/>
      <c r="L28" s="366"/>
      <c r="M28" s="366"/>
    </row>
    <row r="29" spans="1:14" ht="24.75" customHeight="1">
      <c r="A29" s="6"/>
      <c r="B29" s="355"/>
      <c r="C29" s="362"/>
      <c r="D29" s="363"/>
      <c r="E29" s="364"/>
      <c r="F29" s="362"/>
      <c r="G29" s="363"/>
      <c r="H29" s="364"/>
      <c r="I29" s="367"/>
      <c r="J29" s="367"/>
      <c r="K29" s="367"/>
      <c r="L29" s="367"/>
      <c r="M29" s="367"/>
    </row>
    <row r="30" spans="1:14" s="76" customFormat="1" ht="39" customHeight="1">
      <c r="A30" s="209"/>
      <c r="B30" s="117" t="s">
        <v>1</v>
      </c>
      <c r="C30" s="288" t="s">
        <v>790</v>
      </c>
      <c r="D30" s="289"/>
      <c r="E30" s="290"/>
      <c r="F30" s="328" t="s">
        <v>775</v>
      </c>
      <c r="G30" s="329"/>
      <c r="H30" s="330"/>
      <c r="I30" s="206">
        <v>12</v>
      </c>
      <c r="J30" s="206">
        <f t="shared" ref="J30:J38" si="0">M30*60</f>
        <v>3300</v>
      </c>
      <c r="K30" s="121">
        <v>75000</v>
      </c>
      <c r="L30" s="122">
        <f t="shared" ref="L30:L38" si="1">(I30*J30)/K30</f>
        <v>0.52800000000000002</v>
      </c>
      <c r="M30" s="206">
        <v>55</v>
      </c>
      <c r="N30" s="25"/>
    </row>
    <row r="31" spans="1:14" s="76" customFormat="1" ht="39" customHeight="1">
      <c r="A31" s="209"/>
      <c r="B31" s="117">
        <v>2</v>
      </c>
      <c r="C31" s="288" t="s">
        <v>776</v>
      </c>
      <c r="D31" s="289"/>
      <c r="E31" s="290"/>
      <c r="F31" s="328" t="s">
        <v>775</v>
      </c>
      <c r="G31" s="329"/>
      <c r="H31" s="330"/>
      <c r="I31" s="231">
        <v>12</v>
      </c>
      <c r="J31" s="231">
        <f t="shared" ref="J31" si="2">M31*60</f>
        <v>3300</v>
      </c>
      <c r="K31" s="121">
        <v>75000</v>
      </c>
      <c r="L31" s="122">
        <f t="shared" ref="L31" si="3">(I31*J31)/K31</f>
        <v>0.52800000000000002</v>
      </c>
      <c r="M31" s="231">
        <v>55</v>
      </c>
      <c r="N31" s="25"/>
    </row>
    <row r="32" spans="1:14" ht="53.1" customHeight="1">
      <c r="A32" s="6"/>
      <c r="B32" s="12">
        <v>3</v>
      </c>
      <c r="C32" s="288" t="s">
        <v>820</v>
      </c>
      <c r="D32" s="289"/>
      <c r="E32" s="290"/>
      <c r="F32" s="328" t="s">
        <v>821</v>
      </c>
      <c r="G32" s="329"/>
      <c r="H32" s="330"/>
      <c r="I32" s="206">
        <v>1</v>
      </c>
      <c r="J32" s="206">
        <f t="shared" si="0"/>
        <v>3300</v>
      </c>
      <c r="K32" s="121">
        <v>75000</v>
      </c>
      <c r="L32" s="122">
        <f t="shared" si="1"/>
        <v>4.3999999999999997E-2</v>
      </c>
      <c r="M32" s="206">
        <v>55</v>
      </c>
      <c r="N32" s="25"/>
    </row>
    <row r="33" spans="1:14" ht="46.5" customHeight="1">
      <c r="A33" s="6"/>
      <c r="B33" s="12">
        <v>4</v>
      </c>
      <c r="C33" s="288" t="s">
        <v>777</v>
      </c>
      <c r="D33" s="289"/>
      <c r="E33" s="290"/>
      <c r="F33" s="328" t="s">
        <v>754</v>
      </c>
      <c r="G33" s="329"/>
      <c r="H33" s="330"/>
      <c r="I33" s="231">
        <v>12</v>
      </c>
      <c r="J33" s="231">
        <f t="shared" ref="J33:J34" si="4">M33*60</f>
        <v>330</v>
      </c>
      <c r="K33" s="121">
        <v>75000</v>
      </c>
      <c r="L33" s="122">
        <f t="shared" ref="L33:L34" si="5">(I33*J33)/K33</f>
        <v>5.28E-2</v>
      </c>
      <c r="M33" s="231">
        <v>5.5</v>
      </c>
      <c r="N33" s="25"/>
    </row>
    <row r="34" spans="1:14" ht="45.75" customHeight="1">
      <c r="A34" s="6"/>
      <c r="B34" s="12">
        <v>5</v>
      </c>
      <c r="C34" s="288" t="s">
        <v>778</v>
      </c>
      <c r="D34" s="289"/>
      <c r="E34" s="290"/>
      <c r="F34" s="328" t="s">
        <v>304</v>
      </c>
      <c r="G34" s="329"/>
      <c r="H34" s="330"/>
      <c r="I34" s="220">
        <v>12</v>
      </c>
      <c r="J34" s="220">
        <f t="shared" si="4"/>
        <v>330</v>
      </c>
      <c r="K34" s="121">
        <v>75000</v>
      </c>
      <c r="L34" s="120">
        <f t="shared" si="5"/>
        <v>5.28E-2</v>
      </c>
      <c r="M34" s="220">
        <v>5.5</v>
      </c>
      <c r="N34" s="25"/>
    </row>
    <row r="35" spans="1:14" ht="48.75" customHeight="1">
      <c r="A35" s="6"/>
      <c r="B35" s="12">
        <v>6</v>
      </c>
      <c r="C35" s="288" t="s">
        <v>797</v>
      </c>
      <c r="D35" s="289"/>
      <c r="E35" s="290"/>
      <c r="F35" s="328" t="s">
        <v>791</v>
      </c>
      <c r="G35" s="329"/>
      <c r="H35" s="330"/>
      <c r="I35" s="220">
        <v>12</v>
      </c>
      <c r="J35" s="220">
        <f t="shared" ref="J35:J36" si="6">M35*60</f>
        <v>330</v>
      </c>
      <c r="K35" s="121">
        <v>75000</v>
      </c>
      <c r="L35" s="120">
        <f t="shared" ref="L35:L36" si="7">(I35*J35)/K35</f>
        <v>5.28E-2</v>
      </c>
      <c r="M35" s="220">
        <v>5.5</v>
      </c>
      <c r="N35" s="25"/>
    </row>
    <row r="36" spans="1:14" ht="46.5" customHeight="1">
      <c r="A36" s="6"/>
      <c r="B36" s="12">
        <v>7</v>
      </c>
      <c r="C36" s="288" t="s">
        <v>792</v>
      </c>
      <c r="D36" s="289"/>
      <c r="E36" s="290"/>
      <c r="F36" s="328" t="s">
        <v>795</v>
      </c>
      <c r="G36" s="329"/>
      <c r="H36" s="330"/>
      <c r="I36" s="220">
        <v>12</v>
      </c>
      <c r="J36" s="220">
        <f t="shared" si="6"/>
        <v>330</v>
      </c>
      <c r="K36" s="121">
        <v>75000</v>
      </c>
      <c r="L36" s="120">
        <f t="shared" si="7"/>
        <v>5.28E-2</v>
      </c>
      <c r="M36" s="220">
        <v>5.5</v>
      </c>
      <c r="N36" s="25"/>
    </row>
    <row r="37" spans="1:14" ht="69" customHeight="1">
      <c r="A37" s="6"/>
      <c r="B37" s="12">
        <v>8</v>
      </c>
      <c r="C37" s="288" t="s">
        <v>793</v>
      </c>
      <c r="D37" s="289"/>
      <c r="E37" s="290"/>
      <c r="F37" s="328" t="s">
        <v>794</v>
      </c>
      <c r="G37" s="329"/>
      <c r="H37" s="330"/>
      <c r="I37" s="206">
        <v>12</v>
      </c>
      <c r="J37" s="206">
        <f t="shared" si="0"/>
        <v>330</v>
      </c>
      <c r="K37" s="121">
        <v>75000</v>
      </c>
      <c r="L37" s="122">
        <f t="shared" si="1"/>
        <v>5.28E-2</v>
      </c>
      <c r="M37" s="206">
        <v>5.5</v>
      </c>
      <c r="N37" s="25"/>
    </row>
    <row r="38" spans="1:14" ht="53.25" customHeight="1">
      <c r="A38" s="6"/>
      <c r="B38" s="12">
        <v>9</v>
      </c>
      <c r="C38" s="331" t="s">
        <v>237</v>
      </c>
      <c r="D38" s="332"/>
      <c r="E38" s="333"/>
      <c r="F38" s="328" t="s">
        <v>152</v>
      </c>
      <c r="G38" s="329"/>
      <c r="H38" s="330"/>
      <c r="I38" s="231">
        <v>12</v>
      </c>
      <c r="J38" s="231">
        <f t="shared" si="0"/>
        <v>330</v>
      </c>
      <c r="K38" s="121">
        <v>75000</v>
      </c>
      <c r="L38" s="122">
        <f t="shared" si="1"/>
        <v>5.28E-2</v>
      </c>
      <c r="M38" s="231">
        <v>5.5</v>
      </c>
      <c r="N38" s="44"/>
    </row>
    <row r="39" spans="1:14" ht="15" customHeight="1">
      <c r="A39" s="6"/>
      <c r="B39" s="294" t="s">
        <v>33</v>
      </c>
      <c r="C39" s="295"/>
      <c r="D39" s="295"/>
      <c r="E39" s="295"/>
      <c r="F39" s="295"/>
      <c r="G39" s="295"/>
      <c r="H39" s="295"/>
      <c r="I39" s="295"/>
      <c r="J39" s="295"/>
      <c r="K39" s="296"/>
      <c r="L39" s="127">
        <f>SUM(L30:L38)</f>
        <v>1.4167999999999998</v>
      </c>
      <c r="M39" s="46"/>
    </row>
    <row r="40" spans="1:14" ht="15" customHeight="1">
      <c r="A40" s="6"/>
      <c r="B40" s="294" t="s">
        <v>34</v>
      </c>
      <c r="C40" s="295"/>
      <c r="D40" s="295"/>
      <c r="E40" s="295"/>
      <c r="F40" s="295"/>
      <c r="G40" s="295"/>
      <c r="H40" s="295"/>
      <c r="I40" s="295"/>
      <c r="J40" s="295"/>
      <c r="K40" s="296"/>
      <c r="L40" s="128">
        <f>ROUNDDOWN($L$39,0)</f>
        <v>1</v>
      </c>
      <c r="M40" s="47"/>
    </row>
    <row r="41" spans="1:14" ht="15" customHeight="1">
      <c r="A41" s="6"/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3"/>
      <c r="M41" s="47"/>
    </row>
    <row r="42" spans="1:14">
      <c r="A42" s="9" t="s">
        <v>37</v>
      </c>
      <c r="B42" s="349" t="s">
        <v>30</v>
      </c>
      <c r="C42" s="349"/>
      <c r="D42" s="349"/>
      <c r="E42" s="349"/>
      <c r="F42" s="201" t="s">
        <v>11</v>
      </c>
      <c r="G42" s="201"/>
      <c r="H42" s="36"/>
      <c r="I42" s="36"/>
      <c r="J42" s="36"/>
      <c r="K42" s="36"/>
      <c r="L42" s="36"/>
      <c r="M42" s="7"/>
    </row>
    <row r="43" spans="1:14">
      <c r="A43" s="9"/>
      <c r="B43" s="230"/>
      <c r="C43" s="210"/>
      <c r="D43" s="210"/>
      <c r="E43" s="210"/>
      <c r="F43" s="226"/>
      <c r="G43" s="226"/>
      <c r="H43" s="36"/>
      <c r="I43" s="36"/>
      <c r="J43" s="36"/>
      <c r="K43" s="36"/>
      <c r="L43" s="36"/>
      <c r="M43" s="7"/>
    </row>
    <row r="44" spans="1:14">
      <c r="A44" s="9"/>
      <c r="B44" s="230"/>
      <c r="C44" s="210"/>
      <c r="D44" s="210"/>
      <c r="E44" s="210"/>
      <c r="F44" s="226"/>
      <c r="G44" s="226"/>
      <c r="H44" s="36"/>
      <c r="I44" s="36"/>
      <c r="J44" s="36"/>
      <c r="K44" s="36"/>
      <c r="L44" s="36"/>
      <c r="M44" s="7"/>
    </row>
    <row r="45" spans="1:14">
      <c r="A45" s="9"/>
      <c r="B45" s="304" t="s">
        <v>28</v>
      </c>
      <c r="C45" s="321" t="s">
        <v>30</v>
      </c>
      <c r="D45" s="322"/>
      <c r="E45" s="322"/>
      <c r="F45" s="322"/>
      <c r="G45" s="322"/>
      <c r="H45" s="323"/>
      <c r="I45" s="327" t="s">
        <v>38</v>
      </c>
      <c r="J45" s="327"/>
      <c r="K45" s="327"/>
      <c r="L45" s="327"/>
      <c r="M45" s="54"/>
    </row>
    <row r="46" spans="1:14">
      <c r="A46" s="6"/>
      <c r="B46" s="304"/>
      <c r="C46" s="324"/>
      <c r="D46" s="325"/>
      <c r="E46" s="325"/>
      <c r="F46" s="325"/>
      <c r="G46" s="325"/>
      <c r="H46" s="326"/>
      <c r="I46" s="327"/>
      <c r="J46" s="327"/>
      <c r="K46" s="327"/>
      <c r="L46" s="327"/>
      <c r="M46" s="54"/>
    </row>
    <row r="47" spans="1:14" ht="19.5" customHeight="1">
      <c r="A47" s="6"/>
      <c r="B47" s="29">
        <v>1</v>
      </c>
      <c r="C47" s="288" t="str">
        <f>F30</f>
        <v>Dokumen Perencanaan</v>
      </c>
      <c r="D47" s="289"/>
      <c r="E47" s="289"/>
      <c r="F47" s="289"/>
      <c r="G47" s="289"/>
      <c r="H47" s="290"/>
      <c r="I47" s="314" t="s">
        <v>71</v>
      </c>
      <c r="J47" s="315"/>
      <c r="K47" s="315"/>
      <c r="L47" s="316"/>
      <c r="M47" s="48"/>
    </row>
    <row r="48" spans="1:14" ht="15.6" customHeight="1">
      <c r="A48" s="6"/>
      <c r="B48" s="29">
        <v>2</v>
      </c>
      <c r="C48" s="288" t="str">
        <f>F32</f>
        <v>Dokumen Renstra dan LAKIP</v>
      </c>
      <c r="D48" s="289"/>
      <c r="E48" s="289"/>
      <c r="F48" s="289"/>
      <c r="G48" s="289"/>
      <c r="H48" s="290"/>
      <c r="I48" s="314" t="s">
        <v>154</v>
      </c>
      <c r="J48" s="315"/>
      <c r="K48" s="315"/>
      <c r="L48" s="316"/>
      <c r="M48" s="48"/>
    </row>
    <row r="49" spans="1:13" ht="15.6" customHeight="1">
      <c r="A49" s="6"/>
      <c r="B49" s="29">
        <v>3</v>
      </c>
      <c r="C49" s="288" t="str">
        <f>F37</f>
        <v xml:space="preserve">Laporan Pertanggungjawaban </v>
      </c>
      <c r="D49" s="289"/>
      <c r="E49" s="289"/>
      <c r="F49" s="289"/>
      <c r="G49" s="289"/>
      <c r="H49" s="290"/>
      <c r="I49" s="314" t="s">
        <v>154</v>
      </c>
      <c r="J49" s="315"/>
      <c r="K49" s="315"/>
      <c r="L49" s="316"/>
      <c r="M49" s="48"/>
    </row>
    <row r="50" spans="1:13" ht="15.6" customHeight="1">
      <c r="A50" s="6"/>
      <c r="B50" s="29">
        <v>4</v>
      </c>
      <c r="C50" s="288" t="str">
        <f>F34</f>
        <v>Dokumen Anggaran</v>
      </c>
      <c r="D50" s="289"/>
      <c r="E50" s="289"/>
      <c r="F50" s="289"/>
      <c r="G50" s="289"/>
      <c r="H50" s="290"/>
      <c r="I50" s="314" t="s">
        <v>154</v>
      </c>
      <c r="J50" s="315"/>
      <c r="K50" s="315"/>
      <c r="L50" s="316"/>
      <c r="M50" s="48"/>
    </row>
    <row r="51" spans="1:13" ht="15.6" customHeight="1">
      <c r="A51" s="6"/>
      <c r="B51" s="29">
        <v>5</v>
      </c>
      <c r="C51" s="288" t="s">
        <v>304</v>
      </c>
      <c r="D51" s="289"/>
      <c r="E51" s="289"/>
      <c r="F51" s="289"/>
      <c r="G51" s="289"/>
      <c r="H51" s="290"/>
      <c r="I51" s="314" t="s">
        <v>71</v>
      </c>
      <c r="J51" s="315"/>
      <c r="K51" s="315"/>
      <c r="L51" s="316"/>
      <c r="M51" s="48"/>
    </row>
    <row r="52" spans="1:13" ht="15.6" customHeight="1">
      <c r="A52" s="6"/>
      <c r="B52" s="29">
        <v>6</v>
      </c>
      <c r="C52" s="288" t="s">
        <v>791</v>
      </c>
      <c r="D52" s="289"/>
      <c r="E52" s="289"/>
      <c r="F52" s="289"/>
      <c r="G52" s="289"/>
      <c r="H52" s="290"/>
      <c r="I52" s="314" t="s">
        <v>71</v>
      </c>
      <c r="J52" s="315"/>
      <c r="K52" s="315"/>
      <c r="L52" s="316"/>
      <c r="M52" s="48"/>
    </row>
    <row r="53" spans="1:13" ht="15.6" customHeight="1">
      <c r="A53" s="6"/>
      <c r="B53" s="29">
        <v>7</v>
      </c>
      <c r="C53" s="288" t="s">
        <v>795</v>
      </c>
      <c r="D53" s="289"/>
      <c r="E53" s="289"/>
      <c r="F53" s="289"/>
      <c r="G53" s="289"/>
      <c r="H53" s="290"/>
      <c r="I53" s="314" t="s">
        <v>71</v>
      </c>
      <c r="J53" s="315"/>
      <c r="K53" s="315"/>
      <c r="L53" s="316"/>
      <c r="M53" s="48"/>
    </row>
    <row r="54" spans="1:13" ht="15.6" customHeight="1">
      <c r="A54" s="6"/>
      <c r="B54" s="29">
        <v>8</v>
      </c>
      <c r="C54" s="288" t="s">
        <v>794</v>
      </c>
      <c r="D54" s="289"/>
      <c r="E54" s="289"/>
      <c r="F54" s="289"/>
      <c r="G54" s="289"/>
      <c r="H54" s="290"/>
      <c r="I54" s="314" t="s">
        <v>154</v>
      </c>
      <c r="J54" s="315"/>
      <c r="K54" s="315"/>
      <c r="L54" s="316"/>
      <c r="M54" s="48"/>
    </row>
    <row r="55" spans="1:13" ht="15.6" customHeight="1">
      <c r="A55" s="6"/>
      <c r="B55" s="29">
        <v>9</v>
      </c>
      <c r="C55" s="288" t="s">
        <v>152</v>
      </c>
      <c r="D55" s="289"/>
      <c r="E55" s="289"/>
      <c r="F55" s="289"/>
      <c r="G55" s="289"/>
      <c r="H55" s="290"/>
      <c r="I55" s="314" t="s">
        <v>154</v>
      </c>
      <c r="J55" s="315"/>
      <c r="K55" s="315"/>
      <c r="L55" s="316"/>
      <c r="M55" s="48"/>
    </row>
    <row r="56" spans="1:13">
      <c r="A56" s="6"/>
      <c r="B56" s="36"/>
      <c r="C56" s="36"/>
      <c r="D56" s="36"/>
      <c r="E56" s="36"/>
      <c r="F56" s="201"/>
      <c r="G56" s="201"/>
      <c r="H56" s="36"/>
      <c r="I56" s="36"/>
      <c r="J56" s="36"/>
      <c r="K56" s="36"/>
      <c r="L56" s="36"/>
      <c r="M56" s="7"/>
    </row>
    <row r="57" spans="1:13">
      <c r="A57" s="6">
        <v>8</v>
      </c>
      <c r="B57" s="302" t="s">
        <v>42</v>
      </c>
      <c r="C57" s="302"/>
      <c r="D57" s="302"/>
      <c r="E57" s="302"/>
      <c r="F57" s="201" t="s">
        <v>11</v>
      </c>
      <c r="G57" s="201"/>
      <c r="H57" s="36"/>
      <c r="I57" s="36"/>
      <c r="J57" s="36"/>
      <c r="K57" s="36"/>
      <c r="L57" s="36"/>
      <c r="M57" s="55"/>
    </row>
    <row r="58" spans="1:13">
      <c r="A58" s="6"/>
      <c r="B58" s="304" t="s">
        <v>28</v>
      </c>
      <c r="C58" s="305" t="s">
        <v>42</v>
      </c>
      <c r="D58" s="306"/>
      <c r="E58" s="306"/>
      <c r="F58" s="306"/>
      <c r="G58" s="306"/>
      <c r="H58" s="307"/>
      <c r="I58" s="304" t="s">
        <v>43</v>
      </c>
      <c r="J58" s="304"/>
      <c r="K58" s="304"/>
      <c r="L58" s="304"/>
      <c r="M58" s="56"/>
    </row>
    <row r="59" spans="1:13">
      <c r="A59" s="6"/>
      <c r="B59" s="304"/>
      <c r="C59" s="308"/>
      <c r="D59" s="309"/>
      <c r="E59" s="309"/>
      <c r="F59" s="309"/>
      <c r="G59" s="309"/>
      <c r="H59" s="310"/>
      <c r="I59" s="304"/>
      <c r="J59" s="304"/>
      <c r="K59" s="304"/>
      <c r="L59" s="304"/>
      <c r="M59" s="56"/>
    </row>
    <row r="60" spans="1:13">
      <c r="A60" s="6"/>
      <c r="B60" s="222"/>
      <c r="C60" s="223"/>
      <c r="D60" s="224"/>
      <c r="E60" s="224"/>
      <c r="F60" s="224"/>
      <c r="G60" s="224"/>
      <c r="H60" s="225"/>
      <c r="I60" s="227"/>
      <c r="J60" s="228"/>
      <c r="K60" s="228"/>
      <c r="L60" s="229"/>
      <c r="M60" s="56"/>
    </row>
    <row r="61" spans="1:13" ht="26.45" customHeight="1">
      <c r="A61" s="6"/>
      <c r="B61" s="12">
        <v>1</v>
      </c>
      <c r="C61" s="291" t="s">
        <v>386</v>
      </c>
      <c r="D61" s="292"/>
      <c r="E61" s="292"/>
      <c r="F61" s="292"/>
      <c r="G61" s="292"/>
      <c r="H61" s="293"/>
      <c r="I61" s="288" t="s">
        <v>755</v>
      </c>
      <c r="J61" s="289"/>
      <c r="K61" s="289"/>
      <c r="L61" s="290"/>
      <c r="M61" s="57"/>
    </row>
    <row r="62" spans="1:13" ht="26.45" customHeight="1">
      <c r="A62" s="6"/>
      <c r="B62" s="12">
        <v>2</v>
      </c>
      <c r="C62" s="291" t="s">
        <v>386</v>
      </c>
      <c r="D62" s="292"/>
      <c r="E62" s="292"/>
      <c r="F62" s="292"/>
      <c r="G62" s="292"/>
      <c r="H62" s="293"/>
      <c r="I62" s="288" t="s">
        <v>756</v>
      </c>
      <c r="J62" s="289"/>
      <c r="K62" s="289"/>
      <c r="L62" s="290"/>
      <c r="M62" s="58"/>
    </row>
    <row r="63" spans="1:13" ht="26.45" customHeight="1">
      <c r="A63" s="6"/>
      <c r="B63" s="12">
        <v>3</v>
      </c>
      <c r="C63" s="291" t="s">
        <v>386</v>
      </c>
      <c r="D63" s="292"/>
      <c r="E63" s="292"/>
      <c r="F63" s="292"/>
      <c r="G63" s="292"/>
      <c r="H63" s="293"/>
      <c r="I63" s="288" t="s">
        <v>757</v>
      </c>
      <c r="J63" s="289"/>
      <c r="K63" s="289"/>
      <c r="L63" s="290"/>
      <c r="M63" s="58"/>
    </row>
    <row r="64" spans="1:13" ht="26.45" customHeight="1">
      <c r="A64" s="6"/>
      <c r="B64" s="12">
        <v>4</v>
      </c>
      <c r="C64" s="291" t="s">
        <v>386</v>
      </c>
      <c r="D64" s="292"/>
      <c r="E64" s="292"/>
      <c r="F64" s="292"/>
      <c r="G64" s="292"/>
      <c r="H64" s="293"/>
      <c r="I64" s="288" t="s">
        <v>758</v>
      </c>
      <c r="J64" s="289"/>
      <c r="K64" s="289"/>
      <c r="L64" s="290"/>
      <c r="M64" s="58"/>
    </row>
    <row r="65" spans="1:13" ht="26.45" customHeight="1">
      <c r="A65" s="6"/>
      <c r="B65" s="12">
        <v>5</v>
      </c>
      <c r="C65" s="291" t="s">
        <v>386</v>
      </c>
      <c r="D65" s="292"/>
      <c r="E65" s="292"/>
      <c r="F65" s="292"/>
      <c r="G65" s="292"/>
      <c r="H65" s="293"/>
      <c r="I65" s="288" t="s">
        <v>758</v>
      </c>
      <c r="J65" s="289"/>
      <c r="K65" s="289"/>
      <c r="L65" s="290"/>
      <c r="M65" s="58"/>
    </row>
    <row r="66" spans="1:13" ht="21.75" customHeight="1">
      <c r="A66" s="6"/>
      <c r="B66" s="12">
        <v>6</v>
      </c>
      <c r="C66" s="291" t="s">
        <v>386</v>
      </c>
      <c r="D66" s="292"/>
      <c r="E66" s="292"/>
      <c r="F66" s="292"/>
      <c r="G66" s="292"/>
      <c r="H66" s="293"/>
      <c r="I66" s="288" t="s">
        <v>814</v>
      </c>
      <c r="J66" s="289"/>
      <c r="K66" s="289"/>
      <c r="L66" s="290"/>
      <c r="M66" s="49"/>
    </row>
    <row r="67" spans="1:13" ht="22.5" customHeight="1">
      <c r="A67" s="6"/>
      <c r="B67" s="12">
        <v>7</v>
      </c>
      <c r="C67" s="291" t="s">
        <v>386</v>
      </c>
      <c r="D67" s="292"/>
      <c r="E67" s="292"/>
      <c r="F67" s="292"/>
      <c r="G67" s="292"/>
      <c r="H67" s="293"/>
      <c r="I67" s="288" t="s">
        <v>815</v>
      </c>
      <c r="J67" s="289"/>
      <c r="K67" s="289"/>
      <c r="L67" s="290"/>
      <c r="M67" s="49"/>
    </row>
    <row r="68" spans="1:13" ht="21.75" customHeight="1">
      <c r="A68" s="6"/>
      <c r="B68" s="12">
        <v>8</v>
      </c>
      <c r="C68" s="291" t="s">
        <v>386</v>
      </c>
      <c r="D68" s="292"/>
      <c r="E68" s="292"/>
      <c r="F68" s="292"/>
      <c r="G68" s="292"/>
      <c r="H68" s="293"/>
      <c r="I68" s="288" t="s">
        <v>816</v>
      </c>
      <c r="J68" s="289"/>
      <c r="K68" s="289"/>
      <c r="L68" s="290"/>
      <c r="M68" s="49"/>
    </row>
    <row r="69" spans="1:13" ht="23.25" customHeight="1">
      <c r="A69" s="6"/>
      <c r="B69" s="12">
        <v>9</v>
      </c>
      <c r="C69" s="291" t="s">
        <v>386</v>
      </c>
      <c r="D69" s="292"/>
      <c r="E69" s="292"/>
      <c r="F69" s="292"/>
      <c r="G69" s="292"/>
      <c r="H69" s="293"/>
      <c r="I69" s="288" t="s">
        <v>817</v>
      </c>
      <c r="J69" s="289"/>
      <c r="K69" s="289"/>
      <c r="L69" s="290"/>
      <c r="M69" s="49"/>
    </row>
    <row r="70" spans="1:13">
      <c r="A70" s="6"/>
      <c r="B70" s="36"/>
      <c r="C70" s="36"/>
      <c r="D70" s="36"/>
      <c r="E70" s="36"/>
      <c r="F70" s="201"/>
      <c r="G70" s="201"/>
      <c r="H70" s="36"/>
      <c r="I70" s="36"/>
      <c r="J70" s="36"/>
      <c r="K70" s="36"/>
      <c r="L70" s="36"/>
      <c r="M70" s="7"/>
    </row>
    <row r="71" spans="1:13">
      <c r="A71" s="6">
        <v>9</v>
      </c>
      <c r="B71" s="302" t="s">
        <v>44</v>
      </c>
      <c r="C71" s="302"/>
      <c r="D71" s="302"/>
      <c r="E71" s="302"/>
      <c r="F71" s="201" t="s">
        <v>11</v>
      </c>
      <c r="G71" s="201"/>
      <c r="H71" s="36"/>
      <c r="I71" s="36"/>
      <c r="J71" s="36"/>
      <c r="K71" s="36"/>
      <c r="L71" s="36"/>
      <c r="M71" s="55"/>
    </row>
    <row r="72" spans="1:13">
      <c r="A72" s="6"/>
      <c r="B72" s="304" t="s">
        <v>28</v>
      </c>
      <c r="C72" s="305" t="s">
        <v>44</v>
      </c>
      <c r="D72" s="306"/>
      <c r="E72" s="306"/>
      <c r="F72" s="306"/>
      <c r="G72" s="306"/>
      <c r="H72" s="307"/>
      <c r="I72" s="304" t="s">
        <v>45</v>
      </c>
      <c r="J72" s="304"/>
      <c r="K72" s="304"/>
      <c r="L72" s="304"/>
      <c r="M72" s="56"/>
    </row>
    <row r="73" spans="1:13">
      <c r="A73" s="6"/>
      <c r="B73" s="304"/>
      <c r="C73" s="308"/>
      <c r="D73" s="309"/>
      <c r="E73" s="309"/>
      <c r="F73" s="309"/>
      <c r="G73" s="309"/>
      <c r="H73" s="310"/>
      <c r="I73" s="304"/>
      <c r="J73" s="304"/>
      <c r="K73" s="304"/>
      <c r="L73" s="304"/>
      <c r="M73" s="56"/>
    </row>
    <row r="74" spans="1:13" ht="17.100000000000001" customHeight="1">
      <c r="A74" s="6"/>
      <c r="B74" s="12">
        <v>1</v>
      </c>
      <c r="C74" s="291" t="s">
        <v>386</v>
      </c>
      <c r="D74" s="292"/>
      <c r="E74" s="292"/>
      <c r="F74" s="292"/>
      <c r="G74" s="292"/>
      <c r="H74" s="293"/>
      <c r="I74" s="288" t="s">
        <v>755</v>
      </c>
      <c r="J74" s="289"/>
      <c r="K74" s="289"/>
      <c r="L74" s="290"/>
      <c r="M74" s="53"/>
    </row>
    <row r="75" spans="1:13" ht="24.95" customHeight="1">
      <c r="A75" s="6"/>
      <c r="B75" s="12">
        <v>2</v>
      </c>
      <c r="C75" s="291" t="s">
        <v>386</v>
      </c>
      <c r="D75" s="292"/>
      <c r="E75" s="292"/>
      <c r="F75" s="292"/>
      <c r="G75" s="292"/>
      <c r="H75" s="293"/>
      <c r="I75" s="288" t="s">
        <v>756</v>
      </c>
      <c r="J75" s="289"/>
      <c r="K75" s="289"/>
      <c r="L75" s="290"/>
      <c r="M75" s="50"/>
    </row>
    <row r="76" spans="1:13" ht="32.1" customHeight="1">
      <c r="A76" s="6"/>
      <c r="B76" s="12">
        <v>3</v>
      </c>
      <c r="C76" s="291" t="s">
        <v>386</v>
      </c>
      <c r="D76" s="292"/>
      <c r="E76" s="292"/>
      <c r="F76" s="292"/>
      <c r="G76" s="292"/>
      <c r="H76" s="293"/>
      <c r="I76" s="288" t="s">
        <v>757</v>
      </c>
      <c r="J76" s="289"/>
      <c r="K76" s="289"/>
      <c r="L76" s="290"/>
      <c r="M76" s="50"/>
    </row>
    <row r="77" spans="1:13" ht="14.25" customHeight="1">
      <c r="A77" s="6"/>
      <c r="B77" s="12">
        <v>4</v>
      </c>
      <c r="C77" s="291" t="s">
        <v>386</v>
      </c>
      <c r="D77" s="292"/>
      <c r="E77" s="292"/>
      <c r="F77" s="292"/>
      <c r="G77" s="292"/>
      <c r="H77" s="293"/>
      <c r="I77" s="288" t="s">
        <v>758</v>
      </c>
      <c r="J77" s="289"/>
      <c r="K77" s="289"/>
      <c r="L77" s="290"/>
      <c r="M77" s="50"/>
    </row>
    <row r="78" spans="1:13" ht="12.75" customHeight="1">
      <c r="A78" s="6"/>
      <c r="B78" s="36"/>
      <c r="C78" s="36"/>
      <c r="D78" s="36"/>
      <c r="E78" s="36"/>
      <c r="F78" s="201"/>
      <c r="G78" s="201"/>
      <c r="H78" s="36"/>
      <c r="I78" s="36"/>
      <c r="J78" s="36"/>
      <c r="K78" s="36"/>
      <c r="L78" s="36"/>
      <c r="M78" s="7"/>
    </row>
    <row r="79" spans="1:13" ht="27" customHeight="1">
      <c r="A79" s="6">
        <v>10</v>
      </c>
      <c r="B79" s="302" t="s">
        <v>46</v>
      </c>
      <c r="C79" s="302"/>
      <c r="D79" s="302"/>
      <c r="E79" s="302"/>
      <c r="F79" s="201" t="s">
        <v>11</v>
      </c>
      <c r="G79" s="201"/>
      <c r="H79" s="36"/>
      <c r="I79" s="36"/>
      <c r="J79" s="36"/>
      <c r="K79" s="36"/>
      <c r="L79" s="36"/>
      <c r="M79" s="55"/>
    </row>
    <row r="80" spans="1:13" ht="30.95" customHeight="1">
      <c r="A80" s="6"/>
      <c r="B80" s="203" t="s">
        <v>28</v>
      </c>
      <c r="C80" s="299" t="s">
        <v>32</v>
      </c>
      <c r="D80" s="300"/>
      <c r="E80" s="300"/>
      <c r="F80" s="300"/>
      <c r="G80" s="300"/>
      <c r="H80" s="300"/>
      <c r="I80" s="300"/>
      <c r="J80" s="300"/>
      <c r="K80" s="300"/>
      <c r="L80" s="301"/>
      <c r="M80" s="56"/>
    </row>
    <row r="81" spans="1:13" ht="38.450000000000003" customHeight="1">
      <c r="A81" s="6"/>
      <c r="B81" s="12">
        <v>1</v>
      </c>
      <c r="C81" s="291" t="s">
        <v>759</v>
      </c>
      <c r="D81" s="292"/>
      <c r="E81" s="292"/>
      <c r="F81" s="292"/>
      <c r="G81" s="292"/>
      <c r="H81" s="292"/>
      <c r="I81" s="292"/>
      <c r="J81" s="292"/>
      <c r="K81" s="292"/>
      <c r="L81" s="293"/>
      <c r="M81" s="53"/>
    </row>
    <row r="82" spans="1:13" ht="24.75" customHeight="1">
      <c r="A82" s="6"/>
      <c r="B82" s="12">
        <v>2</v>
      </c>
      <c r="C82" s="291" t="s">
        <v>760</v>
      </c>
      <c r="D82" s="292"/>
      <c r="E82" s="292"/>
      <c r="F82" s="292"/>
      <c r="G82" s="292"/>
      <c r="H82" s="292"/>
      <c r="I82" s="292"/>
      <c r="J82" s="292"/>
      <c r="K82" s="292"/>
      <c r="L82" s="293"/>
      <c r="M82" s="53"/>
    </row>
    <row r="83" spans="1:13" ht="14.25" customHeight="1">
      <c r="A83" s="6"/>
      <c r="B83" s="36"/>
      <c r="C83" s="36"/>
      <c r="D83" s="36"/>
      <c r="E83" s="36"/>
      <c r="F83" s="201"/>
      <c r="G83" s="201"/>
      <c r="H83" s="36"/>
      <c r="I83" s="36"/>
      <c r="J83" s="36"/>
      <c r="K83" s="36"/>
      <c r="L83" s="36"/>
      <c r="M83" s="55"/>
    </row>
    <row r="84" spans="1:13" ht="27.95" customHeight="1">
      <c r="A84" s="6">
        <v>11</v>
      </c>
      <c r="B84" s="36" t="s">
        <v>47</v>
      </c>
      <c r="C84" s="36"/>
      <c r="D84" s="36"/>
      <c r="E84" s="36"/>
      <c r="F84" s="201" t="s">
        <v>11</v>
      </c>
      <c r="G84" s="201"/>
      <c r="H84" s="36"/>
      <c r="I84" s="36"/>
      <c r="J84" s="36"/>
      <c r="K84" s="36"/>
      <c r="L84" s="36"/>
      <c r="M84" s="55"/>
    </row>
    <row r="85" spans="1:13" ht="27.95" customHeight="1">
      <c r="A85" s="6"/>
      <c r="B85" s="203" t="s">
        <v>28</v>
      </c>
      <c r="C85" s="299" t="s">
        <v>32</v>
      </c>
      <c r="D85" s="300"/>
      <c r="E85" s="300"/>
      <c r="F85" s="300"/>
      <c r="G85" s="300"/>
      <c r="H85" s="300"/>
      <c r="I85" s="300"/>
      <c r="J85" s="300"/>
      <c r="K85" s="300"/>
      <c r="L85" s="301"/>
      <c r="M85" s="56"/>
    </row>
    <row r="86" spans="1:13">
      <c r="A86" s="6"/>
      <c r="B86" s="12">
        <v>1</v>
      </c>
      <c r="C86" s="291" t="s">
        <v>415</v>
      </c>
      <c r="D86" s="292"/>
      <c r="E86" s="292"/>
      <c r="F86" s="292"/>
      <c r="G86" s="292"/>
      <c r="H86" s="292"/>
      <c r="I86" s="292"/>
      <c r="J86" s="292"/>
      <c r="K86" s="292"/>
      <c r="L86" s="293"/>
      <c r="M86" s="50"/>
    </row>
    <row r="87" spans="1:13">
      <c r="A87" s="6"/>
      <c r="B87" s="12">
        <v>2</v>
      </c>
      <c r="C87" s="291" t="s">
        <v>416</v>
      </c>
      <c r="D87" s="292"/>
      <c r="E87" s="292"/>
      <c r="F87" s="292"/>
      <c r="G87" s="292"/>
      <c r="H87" s="292"/>
      <c r="I87" s="292"/>
      <c r="J87" s="292"/>
      <c r="K87" s="292"/>
      <c r="L87" s="293"/>
      <c r="M87" s="50"/>
    </row>
    <row r="88" spans="1:13" ht="30" customHeight="1">
      <c r="A88" s="6"/>
      <c r="B88" s="12">
        <v>3</v>
      </c>
      <c r="C88" s="291" t="s">
        <v>417</v>
      </c>
      <c r="D88" s="292"/>
      <c r="E88" s="292"/>
      <c r="F88" s="292"/>
      <c r="G88" s="292"/>
      <c r="H88" s="292"/>
      <c r="I88" s="292"/>
      <c r="J88" s="292"/>
      <c r="K88" s="292"/>
      <c r="L88" s="293"/>
      <c r="M88" s="50"/>
    </row>
    <row r="89" spans="1:13" ht="27" customHeight="1">
      <c r="A89" s="6"/>
      <c r="B89" s="12">
        <v>4</v>
      </c>
      <c r="C89" s="291" t="s">
        <v>418</v>
      </c>
      <c r="D89" s="292"/>
      <c r="E89" s="292"/>
      <c r="F89" s="292"/>
      <c r="G89" s="292"/>
      <c r="H89" s="292"/>
      <c r="I89" s="292"/>
      <c r="J89" s="292"/>
      <c r="K89" s="292"/>
      <c r="L89" s="293"/>
      <c r="M89" s="50"/>
    </row>
    <row r="90" spans="1:13">
      <c r="A90" s="6"/>
      <c r="B90" s="36"/>
      <c r="C90" s="36"/>
      <c r="D90" s="36"/>
      <c r="E90" s="36"/>
      <c r="F90" s="201"/>
      <c r="G90" s="201"/>
      <c r="H90" s="36"/>
      <c r="I90" s="36"/>
      <c r="J90" s="36"/>
      <c r="K90" s="36"/>
      <c r="L90" s="36"/>
      <c r="M90" s="7"/>
    </row>
    <row r="91" spans="1:13">
      <c r="A91" s="6">
        <v>12</v>
      </c>
      <c r="B91" s="302" t="s">
        <v>48</v>
      </c>
      <c r="C91" s="302"/>
      <c r="D91" s="302"/>
      <c r="E91" s="302"/>
      <c r="F91" s="201" t="s">
        <v>11</v>
      </c>
      <c r="G91" s="201"/>
      <c r="H91" s="36"/>
      <c r="I91" s="36"/>
      <c r="J91" s="36"/>
      <c r="K91" s="36"/>
      <c r="L91" s="36"/>
      <c r="M91" s="7"/>
    </row>
    <row r="92" spans="1:13">
      <c r="A92" s="6"/>
      <c r="B92" s="368" t="s">
        <v>28</v>
      </c>
      <c r="C92" s="369" t="s">
        <v>6</v>
      </c>
      <c r="D92" s="370"/>
      <c r="E92" s="371"/>
      <c r="F92" s="368" t="s">
        <v>49</v>
      </c>
      <c r="G92" s="368"/>
      <c r="H92" s="368"/>
      <c r="I92" s="368"/>
      <c r="J92" s="368"/>
      <c r="K92" s="368" t="s">
        <v>50</v>
      </c>
      <c r="L92" s="368"/>
      <c r="M92" s="56"/>
    </row>
    <row r="93" spans="1:13">
      <c r="A93" s="6"/>
      <c r="B93" s="368"/>
      <c r="C93" s="372"/>
      <c r="D93" s="373"/>
      <c r="E93" s="374"/>
      <c r="F93" s="368"/>
      <c r="G93" s="368"/>
      <c r="H93" s="368"/>
      <c r="I93" s="368"/>
      <c r="J93" s="368"/>
      <c r="K93" s="368"/>
      <c r="L93" s="368"/>
      <c r="M93" s="56"/>
    </row>
    <row r="94" spans="1:13">
      <c r="A94" s="6"/>
      <c r="B94" s="12">
        <v>1</v>
      </c>
      <c r="C94" s="294" t="s">
        <v>168</v>
      </c>
      <c r="D94" s="295"/>
      <c r="E94" s="296"/>
      <c r="F94" s="313" t="s">
        <v>647</v>
      </c>
      <c r="G94" s="313"/>
      <c r="H94" s="313"/>
      <c r="I94" s="313"/>
      <c r="J94" s="313"/>
      <c r="K94" s="288" t="s">
        <v>222</v>
      </c>
      <c r="L94" s="290"/>
      <c r="M94" s="62"/>
    </row>
    <row r="95" spans="1:13">
      <c r="A95" s="6"/>
      <c r="B95" s="12">
        <v>2</v>
      </c>
      <c r="C95" s="285" t="s">
        <v>218</v>
      </c>
      <c r="D95" s="286"/>
      <c r="E95" s="287"/>
      <c r="F95" s="313" t="s">
        <v>647</v>
      </c>
      <c r="G95" s="313"/>
      <c r="H95" s="313"/>
      <c r="I95" s="313"/>
      <c r="J95" s="313"/>
      <c r="K95" s="288" t="s">
        <v>222</v>
      </c>
      <c r="L95" s="290"/>
      <c r="M95" s="63"/>
    </row>
    <row r="96" spans="1:13">
      <c r="A96" s="6"/>
      <c r="B96" s="206">
        <v>3</v>
      </c>
      <c r="C96" s="156" t="s">
        <v>219</v>
      </c>
      <c r="D96" s="157"/>
      <c r="E96" s="116"/>
      <c r="F96" s="313" t="s">
        <v>647</v>
      </c>
      <c r="G96" s="313"/>
      <c r="H96" s="313"/>
      <c r="I96" s="313"/>
      <c r="J96" s="313"/>
      <c r="K96" s="288" t="s">
        <v>222</v>
      </c>
      <c r="L96" s="290"/>
      <c r="M96" s="63"/>
    </row>
    <row r="97" spans="1:13" ht="14.45" customHeight="1">
      <c r="A97" s="6"/>
      <c r="B97" s="12">
        <v>4</v>
      </c>
      <c r="C97" s="285" t="s">
        <v>26</v>
      </c>
      <c r="D97" s="286"/>
      <c r="E97" s="287"/>
      <c r="F97" s="313" t="s">
        <v>647</v>
      </c>
      <c r="G97" s="313"/>
      <c r="H97" s="313"/>
      <c r="I97" s="313"/>
      <c r="J97" s="313"/>
      <c r="K97" s="288" t="s">
        <v>637</v>
      </c>
      <c r="L97" s="290"/>
      <c r="M97" s="63"/>
    </row>
    <row r="98" spans="1:13" ht="15" customHeight="1">
      <c r="A98" s="6"/>
      <c r="B98" s="36"/>
      <c r="C98" s="36"/>
      <c r="D98" s="36"/>
      <c r="E98" s="36"/>
      <c r="F98" s="201"/>
      <c r="G98" s="201"/>
      <c r="H98" s="36"/>
      <c r="I98" s="36"/>
      <c r="J98" s="36"/>
      <c r="K98" s="36"/>
      <c r="L98" s="36"/>
      <c r="M98" s="55"/>
    </row>
    <row r="99" spans="1:13" ht="15" customHeight="1">
      <c r="A99" s="6">
        <v>13</v>
      </c>
      <c r="B99" s="302" t="s">
        <v>51</v>
      </c>
      <c r="C99" s="302"/>
      <c r="D99" s="302"/>
      <c r="E99" s="302"/>
      <c r="F99" s="302"/>
      <c r="G99" s="201"/>
      <c r="H99" s="36"/>
      <c r="I99" s="36"/>
      <c r="J99" s="36"/>
      <c r="K99" s="36"/>
      <c r="L99" s="36"/>
      <c r="M99" s="55"/>
    </row>
    <row r="100" spans="1:13" ht="24.6" customHeight="1">
      <c r="A100" s="6"/>
      <c r="B100" s="187" t="s">
        <v>28</v>
      </c>
      <c r="C100" s="350" t="s">
        <v>52</v>
      </c>
      <c r="D100" s="351"/>
      <c r="E100" s="351"/>
      <c r="F100" s="351"/>
      <c r="G100" s="351"/>
      <c r="H100" s="352"/>
      <c r="I100" s="350" t="s">
        <v>53</v>
      </c>
      <c r="J100" s="351"/>
      <c r="K100" s="351"/>
      <c r="L100" s="351"/>
      <c r="M100" s="56"/>
    </row>
    <row r="101" spans="1:13">
      <c r="A101" s="6"/>
      <c r="B101" s="12" t="s">
        <v>1</v>
      </c>
      <c r="C101" s="157" t="s">
        <v>74</v>
      </c>
      <c r="D101" s="157"/>
      <c r="E101" s="129"/>
      <c r="F101" s="157"/>
      <c r="G101" s="157"/>
      <c r="H101" s="129"/>
      <c r="I101" s="156" t="s">
        <v>75</v>
      </c>
      <c r="J101" s="157"/>
      <c r="K101" s="157"/>
      <c r="L101" s="33"/>
      <c r="M101" s="51"/>
    </row>
    <row r="102" spans="1:13">
      <c r="A102" s="6"/>
      <c r="B102" s="12">
        <v>2</v>
      </c>
      <c r="C102" s="157" t="s">
        <v>76</v>
      </c>
      <c r="D102" s="157"/>
      <c r="E102" s="129"/>
      <c r="F102" s="157"/>
      <c r="G102" s="157"/>
      <c r="H102" s="129"/>
      <c r="I102" s="198" t="s">
        <v>83</v>
      </c>
      <c r="J102" s="199"/>
      <c r="K102" s="199"/>
      <c r="L102" s="34"/>
      <c r="M102" s="52"/>
    </row>
    <row r="103" spans="1:13" ht="30.75" customHeight="1">
      <c r="A103" s="6"/>
      <c r="B103" s="12">
        <v>3</v>
      </c>
      <c r="C103" s="157" t="s">
        <v>77</v>
      </c>
      <c r="D103" s="157"/>
      <c r="E103" s="129"/>
      <c r="F103" s="157"/>
      <c r="G103" s="157"/>
      <c r="H103" s="129"/>
      <c r="I103" s="198" t="s">
        <v>84</v>
      </c>
      <c r="J103" s="199"/>
      <c r="K103" s="199"/>
      <c r="L103" s="34"/>
      <c r="M103" s="52"/>
    </row>
    <row r="104" spans="1:13">
      <c r="A104" s="6"/>
      <c r="B104" s="12">
        <v>4</v>
      </c>
      <c r="C104" s="199" t="s">
        <v>78</v>
      </c>
      <c r="D104" s="199"/>
      <c r="E104" s="129"/>
      <c r="F104" s="199"/>
      <c r="G104" s="199"/>
      <c r="H104" s="129"/>
      <c r="I104" s="198" t="s">
        <v>85</v>
      </c>
      <c r="J104" s="199"/>
      <c r="K104" s="199"/>
      <c r="L104" s="34"/>
      <c r="M104" s="52"/>
    </row>
    <row r="105" spans="1:13">
      <c r="A105" s="6"/>
      <c r="B105" s="12">
        <v>5</v>
      </c>
      <c r="C105" s="199" t="s">
        <v>79</v>
      </c>
      <c r="D105" s="199"/>
      <c r="E105" s="129"/>
      <c r="F105" s="199"/>
      <c r="G105" s="199"/>
      <c r="H105" s="129"/>
      <c r="I105" s="198" t="s">
        <v>86</v>
      </c>
      <c r="J105" s="199"/>
      <c r="K105" s="199"/>
      <c r="L105" s="34"/>
      <c r="M105" s="52"/>
    </row>
    <row r="106" spans="1:13">
      <c r="A106" s="6"/>
      <c r="B106" s="12">
        <v>6</v>
      </c>
      <c r="C106" s="199" t="s">
        <v>80</v>
      </c>
      <c r="D106" s="199"/>
      <c r="E106" s="129"/>
      <c r="F106" s="199"/>
      <c r="G106" s="199"/>
      <c r="H106" s="129"/>
      <c r="I106" s="198" t="s">
        <v>87</v>
      </c>
      <c r="J106" s="199"/>
      <c r="K106" s="199"/>
      <c r="L106" s="34"/>
      <c r="M106" s="52"/>
    </row>
    <row r="107" spans="1:13">
      <c r="A107" s="6"/>
      <c r="B107" s="12">
        <v>7</v>
      </c>
      <c r="C107" s="199" t="s">
        <v>81</v>
      </c>
      <c r="D107" s="199"/>
      <c r="E107" s="129"/>
      <c r="F107" s="199"/>
      <c r="G107" s="199"/>
      <c r="H107" s="129"/>
      <c r="I107" s="198" t="s">
        <v>88</v>
      </c>
      <c r="J107" s="199"/>
      <c r="K107" s="199"/>
      <c r="L107" s="34"/>
      <c r="M107" s="52"/>
    </row>
    <row r="108" spans="1:13">
      <c r="A108" s="6"/>
      <c r="B108" s="12">
        <v>8</v>
      </c>
      <c r="C108" s="157" t="s">
        <v>82</v>
      </c>
      <c r="D108" s="157"/>
      <c r="E108" s="129"/>
      <c r="F108" s="157"/>
      <c r="G108" s="157"/>
      <c r="H108" s="129"/>
      <c r="I108" s="156" t="s">
        <v>89</v>
      </c>
      <c r="J108" s="157"/>
      <c r="K108" s="157"/>
      <c r="L108" s="33"/>
      <c r="M108" s="51"/>
    </row>
    <row r="109" spans="1:13">
      <c r="A109" s="6"/>
      <c r="B109" s="36"/>
      <c r="C109" s="36"/>
      <c r="D109" s="36"/>
      <c r="E109" s="36"/>
      <c r="F109" s="201"/>
      <c r="G109" s="201"/>
      <c r="H109" s="36"/>
      <c r="I109" s="36"/>
      <c r="J109" s="36"/>
      <c r="K109" s="36"/>
      <c r="L109" s="36"/>
      <c r="M109" s="7"/>
    </row>
    <row r="110" spans="1:13">
      <c r="A110" s="6">
        <v>14</v>
      </c>
      <c r="B110" s="302" t="s">
        <v>54</v>
      </c>
      <c r="C110" s="302"/>
      <c r="D110" s="302"/>
      <c r="E110" s="302"/>
      <c r="F110" s="201"/>
      <c r="G110" s="201"/>
      <c r="H110" s="36"/>
      <c r="I110" s="36"/>
      <c r="J110" s="36"/>
      <c r="K110" s="36"/>
      <c r="L110" s="36"/>
      <c r="M110" s="7"/>
    </row>
    <row r="111" spans="1:13">
      <c r="A111" s="6"/>
      <c r="B111" s="304" t="s">
        <v>28</v>
      </c>
      <c r="C111" s="299" t="s">
        <v>55</v>
      </c>
      <c r="D111" s="300"/>
      <c r="E111" s="300"/>
      <c r="F111" s="300"/>
      <c r="G111" s="300"/>
      <c r="H111" s="300"/>
      <c r="I111" s="299" t="s">
        <v>56</v>
      </c>
      <c r="J111" s="300"/>
      <c r="K111" s="300"/>
      <c r="L111" s="301"/>
      <c r="M111" s="56"/>
    </row>
    <row r="112" spans="1:13">
      <c r="A112" s="6"/>
      <c r="B112" s="304"/>
      <c r="C112" s="299"/>
      <c r="D112" s="300"/>
      <c r="E112" s="300"/>
      <c r="F112" s="300"/>
      <c r="G112" s="300"/>
      <c r="H112" s="300"/>
      <c r="I112" s="299"/>
      <c r="J112" s="300"/>
      <c r="K112" s="300"/>
      <c r="L112" s="301"/>
      <c r="M112" s="56"/>
    </row>
    <row r="113" spans="1:13">
      <c r="A113" s="6"/>
      <c r="B113" s="12" t="s">
        <v>1</v>
      </c>
      <c r="C113" s="294" t="s">
        <v>448</v>
      </c>
      <c r="D113" s="295"/>
      <c r="E113" s="295"/>
      <c r="F113" s="295"/>
      <c r="G113" s="295"/>
      <c r="H113" s="296"/>
      <c r="I113" s="198"/>
      <c r="J113" s="207"/>
      <c r="K113" s="207"/>
      <c r="L113" s="130"/>
      <c r="M113" s="53"/>
    </row>
    <row r="114" spans="1:13">
      <c r="A114" s="6"/>
      <c r="B114" s="7"/>
      <c r="C114" s="7"/>
      <c r="D114" s="7"/>
      <c r="E114" s="7"/>
      <c r="F114" s="201"/>
      <c r="G114" s="201"/>
      <c r="H114" s="7"/>
      <c r="I114" s="7"/>
      <c r="J114" s="7"/>
      <c r="K114" s="7"/>
      <c r="L114" s="7"/>
      <c r="M114" s="7"/>
    </row>
    <row r="115" spans="1:13">
      <c r="A115" s="6">
        <v>15</v>
      </c>
      <c r="B115" s="36" t="s">
        <v>57</v>
      </c>
      <c r="C115" s="36"/>
      <c r="D115" s="36"/>
      <c r="E115" s="36"/>
      <c r="F115" s="201"/>
      <c r="G115" s="201"/>
      <c r="H115" s="36"/>
      <c r="I115" s="36"/>
      <c r="J115" s="36"/>
      <c r="K115" s="36"/>
      <c r="L115" s="36"/>
      <c r="M115" s="36"/>
    </row>
    <row r="116" spans="1:13">
      <c r="A116" s="6"/>
      <c r="B116" s="35" t="s">
        <v>14</v>
      </c>
      <c r="C116" s="36" t="s">
        <v>144</v>
      </c>
      <c r="D116" s="36"/>
      <c r="E116" s="37"/>
      <c r="F116" s="201"/>
      <c r="H116" s="37"/>
      <c r="I116" s="36"/>
      <c r="J116" s="36"/>
      <c r="K116" s="36"/>
      <c r="L116" s="36"/>
      <c r="M116" s="36"/>
    </row>
    <row r="117" spans="1:13">
      <c r="A117" s="6"/>
      <c r="B117" s="35"/>
      <c r="C117" s="201" t="s">
        <v>64</v>
      </c>
      <c r="D117" s="36" t="s">
        <v>389</v>
      </c>
      <c r="E117" s="201"/>
      <c r="G117" s="37"/>
      <c r="H117" s="36"/>
      <c r="I117" s="36"/>
      <c r="J117" s="36"/>
      <c r="K117" s="37"/>
      <c r="L117" s="36"/>
      <c r="M117" s="36"/>
    </row>
    <row r="118" spans="1:13">
      <c r="A118" s="6"/>
      <c r="B118" s="35"/>
      <c r="C118" s="201" t="s">
        <v>64</v>
      </c>
      <c r="D118" s="36" t="s">
        <v>390</v>
      </c>
      <c r="E118" s="201"/>
      <c r="G118" s="37"/>
      <c r="H118" s="36"/>
      <c r="I118" s="36"/>
      <c r="J118" s="36"/>
      <c r="K118" s="37"/>
      <c r="L118" s="36"/>
      <c r="M118" s="36"/>
    </row>
    <row r="119" spans="1:13">
      <c r="A119" s="6"/>
      <c r="B119" s="35"/>
      <c r="C119" s="201" t="s">
        <v>64</v>
      </c>
      <c r="D119" s="36" t="s">
        <v>391</v>
      </c>
      <c r="E119" s="201"/>
      <c r="G119" s="37"/>
      <c r="H119" s="36"/>
      <c r="I119" s="36"/>
      <c r="J119" s="36"/>
      <c r="K119" s="37"/>
      <c r="L119" s="36"/>
      <c r="M119" s="36"/>
    </row>
    <row r="120" spans="1:13">
      <c r="A120" s="6"/>
      <c r="B120" s="35"/>
      <c r="C120" s="201"/>
      <c r="D120" s="201"/>
      <c r="E120" s="36"/>
      <c r="F120" s="201"/>
      <c r="G120" s="201"/>
      <c r="H120" s="197"/>
      <c r="I120" s="197"/>
      <c r="J120" s="197"/>
      <c r="K120" s="197"/>
      <c r="L120" s="197"/>
      <c r="M120" s="197"/>
    </row>
    <row r="121" spans="1:13">
      <c r="A121" s="6"/>
      <c r="B121" s="35" t="s">
        <v>15</v>
      </c>
      <c r="C121" s="36" t="s">
        <v>145</v>
      </c>
      <c r="D121" s="36"/>
      <c r="E121" s="37"/>
      <c r="F121" s="201"/>
      <c r="G121" s="201"/>
      <c r="H121" s="37"/>
      <c r="I121" s="36"/>
      <c r="J121" s="36"/>
      <c r="K121" s="36"/>
      <c r="L121" s="36"/>
      <c r="M121" s="36"/>
    </row>
    <row r="122" spans="1:13" ht="14.25" customHeight="1">
      <c r="A122" s="6"/>
      <c r="B122" s="35"/>
      <c r="C122" s="35" t="s">
        <v>119</v>
      </c>
      <c r="D122" s="6" t="s">
        <v>123</v>
      </c>
      <c r="E122" s="36" t="s">
        <v>122</v>
      </c>
      <c r="F122" s="201"/>
      <c r="G122" s="201"/>
      <c r="H122" s="37"/>
      <c r="I122" s="36"/>
      <c r="J122" s="36"/>
      <c r="K122" s="36"/>
      <c r="L122" s="36"/>
      <c r="M122" s="36"/>
    </row>
    <row r="123" spans="1:13" ht="14.25" customHeight="1">
      <c r="A123" s="6"/>
      <c r="B123" s="35"/>
      <c r="C123" s="35" t="s">
        <v>120</v>
      </c>
      <c r="D123" s="6" t="s">
        <v>125</v>
      </c>
      <c r="E123" s="36" t="s">
        <v>287</v>
      </c>
      <c r="F123" s="201"/>
      <c r="G123" s="201"/>
      <c r="H123" s="36"/>
      <c r="I123" s="36"/>
      <c r="J123" s="36"/>
      <c r="K123" s="36"/>
      <c r="L123" s="36"/>
      <c r="M123" s="36"/>
    </row>
    <row r="124" spans="1:13" ht="14.25" customHeight="1">
      <c r="A124" s="6"/>
      <c r="B124" s="35"/>
      <c r="C124" s="35" t="s">
        <v>121</v>
      </c>
      <c r="D124" s="6" t="s">
        <v>127</v>
      </c>
      <c r="E124" s="36" t="s">
        <v>288</v>
      </c>
      <c r="F124" s="201"/>
      <c r="G124" s="201"/>
      <c r="H124" s="36"/>
      <c r="I124" s="36"/>
      <c r="J124" s="36"/>
      <c r="K124" s="36"/>
      <c r="L124" s="36"/>
      <c r="M124" s="36"/>
    </row>
    <row r="125" spans="1:13">
      <c r="A125" s="6"/>
      <c r="B125" s="35"/>
      <c r="C125" s="35" t="s">
        <v>128</v>
      </c>
      <c r="D125" s="6" t="s">
        <v>285</v>
      </c>
      <c r="E125" s="36" t="s">
        <v>286</v>
      </c>
      <c r="F125" s="201"/>
      <c r="G125" s="201"/>
      <c r="H125" s="36"/>
      <c r="I125" s="36"/>
      <c r="J125" s="36"/>
      <c r="K125" s="36"/>
      <c r="L125" s="36"/>
      <c r="M125" s="36"/>
    </row>
    <row r="126" spans="1:13">
      <c r="A126" s="6"/>
      <c r="B126" s="35"/>
      <c r="C126" s="35"/>
      <c r="D126" s="35"/>
      <c r="E126" s="36"/>
      <c r="F126" s="201"/>
      <c r="G126" s="201"/>
      <c r="H126" s="36"/>
      <c r="I126" s="36"/>
      <c r="J126" s="36"/>
      <c r="K126" s="36"/>
      <c r="L126" s="36"/>
      <c r="M126" s="36"/>
    </row>
    <row r="127" spans="1:13">
      <c r="A127" s="6"/>
      <c r="B127" s="35" t="s">
        <v>16</v>
      </c>
      <c r="C127" s="36" t="s">
        <v>146</v>
      </c>
      <c r="D127" s="36"/>
      <c r="E127" s="37"/>
      <c r="F127" s="201"/>
      <c r="H127" s="37"/>
      <c r="I127" s="37"/>
      <c r="J127" s="38"/>
      <c r="K127" s="38"/>
      <c r="L127" s="38"/>
      <c r="M127" s="38"/>
    </row>
    <row r="128" spans="1:13" ht="38.25" customHeight="1">
      <c r="A128" s="6"/>
      <c r="B128" s="35"/>
      <c r="C128" s="205" t="s">
        <v>119</v>
      </c>
      <c r="D128" s="44" t="s">
        <v>257</v>
      </c>
      <c r="E128" s="303" t="s">
        <v>259</v>
      </c>
      <c r="F128" s="303"/>
      <c r="G128" s="303"/>
      <c r="H128" s="303"/>
      <c r="I128" s="303"/>
      <c r="J128" s="303"/>
      <c r="K128" s="303"/>
      <c r="L128" s="303"/>
      <c r="M128" s="202"/>
    </row>
    <row r="129" spans="1:13" ht="27.75" customHeight="1">
      <c r="A129" s="6"/>
      <c r="B129" s="35"/>
      <c r="C129" s="205" t="s">
        <v>120</v>
      </c>
      <c r="D129" s="44" t="s">
        <v>392</v>
      </c>
      <c r="E129" s="303" t="s">
        <v>419</v>
      </c>
      <c r="F129" s="303"/>
      <c r="G129" s="303"/>
      <c r="H129" s="303"/>
      <c r="I129" s="303"/>
      <c r="J129" s="303"/>
      <c r="K129" s="303"/>
      <c r="L129" s="303"/>
      <c r="M129" s="202"/>
    </row>
    <row r="130" spans="1:13">
      <c r="A130" s="6"/>
      <c r="B130" s="35"/>
      <c r="C130" s="201"/>
      <c r="D130" s="209"/>
      <c r="E130" s="197"/>
      <c r="F130" s="197"/>
      <c r="G130" s="197"/>
      <c r="H130" s="197"/>
      <c r="I130" s="197"/>
      <c r="J130" s="197"/>
      <c r="K130" s="197"/>
      <c r="L130" s="197"/>
      <c r="M130" s="197"/>
    </row>
    <row r="131" spans="1:13" ht="15" customHeight="1">
      <c r="A131" s="6"/>
      <c r="B131" s="35" t="s">
        <v>17</v>
      </c>
      <c r="C131" s="36" t="s">
        <v>147</v>
      </c>
      <c r="D131" s="35"/>
      <c r="E131" s="37"/>
      <c r="F131" s="6"/>
      <c r="H131" s="37"/>
      <c r="I131" s="36"/>
      <c r="J131" s="36"/>
      <c r="K131" s="36"/>
      <c r="L131" s="36"/>
      <c r="M131" s="36"/>
    </row>
    <row r="132" spans="1:13" ht="26.25" customHeight="1">
      <c r="A132" s="6"/>
      <c r="B132" s="35"/>
      <c r="C132" s="201" t="s">
        <v>119</v>
      </c>
      <c r="D132" s="36" t="s">
        <v>420</v>
      </c>
      <c r="E132" s="36"/>
      <c r="F132" s="6"/>
      <c r="H132" s="37"/>
      <c r="I132" s="36"/>
      <c r="J132" s="36"/>
      <c r="K132" s="36"/>
      <c r="L132" s="36"/>
      <c r="M132" s="36"/>
    </row>
    <row r="133" spans="1:13" ht="27" customHeight="1">
      <c r="A133" s="6"/>
      <c r="B133" s="35"/>
      <c r="C133" s="201" t="s">
        <v>120</v>
      </c>
      <c r="D133" s="36" t="s">
        <v>421</v>
      </c>
      <c r="E133" s="36"/>
      <c r="F133" s="6"/>
      <c r="H133" s="37"/>
      <c r="I133" s="36"/>
      <c r="J133" s="36"/>
      <c r="K133" s="36"/>
      <c r="L133" s="36"/>
      <c r="M133" s="36"/>
    </row>
    <row r="134" spans="1:13" ht="15" customHeight="1">
      <c r="A134" s="6"/>
      <c r="B134" s="35"/>
      <c r="C134" s="201" t="s">
        <v>121</v>
      </c>
      <c r="D134" s="36" t="s">
        <v>422</v>
      </c>
      <c r="E134" s="36"/>
      <c r="F134" s="6"/>
      <c r="G134" s="201"/>
      <c r="H134" s="36"/>
      <c r="I134" s="36"/>
      <c r="J134" s="36"/>
      <c r="K134" s="36"/>
      <c r="L134" s="36"/>
      <c r="M134" s="36"/>
    </row>
    <row r="135" spans="1:13">
      <c r="A135" s="6"/>
      <c r="B135" s="35"/>
      <c r="C135" s="201"/>
      <c r="D135" s="36"/>
      <c r="E135" s="36"/>
      <c r="F135" s="6"/>
      <c r="G135" s="201"/>
      <c r="H135" s="36"/>
      <c r="I135" s="36"/>
      <c r="J135" s="36"/>
      <c r="K135" s="36"/>
      <c r="L135" s="36"/>
      <c r="M135" s="36"/>
    </row>
    <row r="136" spans="1:13">
      <c r="A136" s="6"/>
      <c r="B136" s="35" t="s">
        <v>18</v>
      </c>
      <c r="C136" s="36" t="s">
        <v>148</v>
      </c>
      <c r="D136" s="35"/>
      <c r="E136" s="37"/>
      <c r="F136" s="6"/>
      <c r="H136" s="37"/>
      <c r="I136" s="36"/>
      <c r="J136" s="36"/>
      <c r="K136" s="36"/>
      <c r="L136" s="36"/>
      <c r="M136" s="36"/>
    </row>
    <row r="137" spans="1:13">
      <c r="A137" s="6"/>
      <c r="B137" s="35"/>
      <c r="C137" s="201" t="s">
        <v>64</v>
      </c>
      <c r="D137" s="36" t="s">
        <v>106</v>
      </c>
      <c r="E137" s="36"/>
      <c r="F137" s="6"/>
      <c r="H137" s="37"/>
      <c r="I137" s="36"/>
      <c r="J137" s="36"/>
      <c r="K137" s="36"/>
      <c r="L137" s="36"/>
      <c r="M137" s="36"/>
    </row>
    <row r="138" spans="1:13">
      <c r="A138" s="6"/>
      <c r="B138" s="35"/>
      <c r="C138" s="201" t="s">
        <v>64</v>
      </c>
      <c r="D138" s="36" t="s">
        <v>107</v>
      </c>
      <c r="E138" s="36"/>
      <c r="F138" s="6"/>
      <c r="H138" s="37"/>
      <c r="I138" s="36"/>
      <c r="J138" s="36"/>
      <c r="K138" s="36"/>
      <c r="L138" s="36"/>
      <c r="M138" s="36"/>
    </row>
    <row r="139" spans="1:13">
      <c r="A139" s="6"/>
      <c r="B139" s="35"/>
      <c r="C139" s="201" t="s">
        <v>64</v>
      </c>
      <c r="D139" s="36" t="s">
        <v>108</v>
      </c>
      <c r="E139" s="36"/>
      <c r="F139" s="6"/>
      <c r="H139" s="37"/>
      <c r="I139" s="36"/>
      <c r="J139" s="36"/>
      <c r="K139" s="36"/>
      <c r="L139" s="36"/>
      <c r="M139" s="36"/>
    </row>
    <row r="140" spans="1:13">
      <c r="A140" s="6"/>
      <c r="B140" s="35"/>
      <c r="C140" s="201" t="s">
        <v>64</v>
      </c>
      <c r="D140" s="36" t="s">
        <v>394</v>
      </c>
      <c r="E140" s="36"/>
      <c r="F140" s="6"/>
      <c r="H140" s="37"/>
      <c r="I140" s="36"/>
      <c r="J140" s="36"/>
      <c r="K140" s="36"/>
      <c r="L140" s="36"/>
      <c r="M140" s="36"/>
    </row>
    <row r="141" spans="1:13">
      <c r="A141" s="6"/>
      <c r="B141" s="35"/>
      <c r="C141" s="201"/>
      <c r="D141" s="36"/>
      <c r="E141" s="36"/>
      <c r="F141" s="6"/>
      <c r="G141" s="201"/>
      <c r="H141" s="36"/>
      <c r="I141" s="36"/>
      <c r="J141" s="36"/>
      <c r="K141" s="36"/>
      <c r="L141" s="36"/>
      <c r="M141" s="36"/>
    </row>
    <row r="142" spans="1:13">
      <c r="A142" s="6"/>
      <c r="B142" s="35" t="s">
        <v>19</v>
      </c>
      <c r="C142" s="36" t="s">
        <v>149</v>
      </c>
      <c r="D142" s="35"/>
      <c r="E142" s="37"/>
      <c r="F142" s="6"/>
      <c r="G142" s="201"/>
      <c r="H142" s="36"/>
      <c r="I142" s="36"/>
      <c r="J142" s="36"/>
      <c r="K142" s="36"/>
      <c r="L142" s="36"/>
      <c r="M142" s="36"/>
    </row>
    <row r="143" spans="1:13">
      <c r="A143" s="6"/>
      <c r="B143" s="36"/>
      <c r="C143" s="36" t="s">
        <v>119</v>
      </c>
      <c r="D143" s="36" t="s">
        <v>132</v>
      </c>
      <c r="E143" s="37"/>
      <c r="F143" s="6" t="s">
        <v>11</v>
      </c>
      <c r="G143" s="201" t="s">
        <v>110</v>
      </c>
      <c r="H143" s="36"/>
      <c r="I143" s="36"/>
      <c r="J143" s="36"/>
      <c r="K143" s="36"/>
      <c r="L143" s="36"/>
      <c r="M143" s="36"/>
    </row>
    <row r="144" spans="1:13">
      <c r="A144" s="6"/>
      <c r="B144" s="36"/>
      <c r="C144" s="36" t="s">
        <v>120</v>
      </c>
      <c r="D144" s="36" t="s">
        <v>133</v>
      </c>
      <c r="E144" s="37"/>
      <c r="F144" s="6" t="s">
        <v>11</v>
      </c>
      <c r="G144" s="201" t="s">
        <v>111</v>
      </c>
      <c r="H144" s="36"/>
      <c r="I144" s="36"/>
      <c r="J144" s="36"/>
      <c r="K144" s="36"/>
      <c r="L144" s="36"/>
      <c r="M144" s="36"/>
    </row>
    <row r="145" spans="1:13">
      <c r="A145" s="6"/>
      <c r="B145" s="36"/>
      <c r="C145" s="36" t="s">
        <v>121</v>
      </c>
      <c r="D145" s="36" t="s">
        <v>134</v>
      </c>
      <c r="E145" s="37"/>
      <c r="F145" s="6" t="s">
        <v>11</v>
      </c>
      <c r="G145" s="201" t="s">
        <v>111</v>
      </c>
      <c r="H145" s="36"/>
      <c r="I145" s="36"/>
      <c r="J145" s="36"/>
      <c r="K145" s="36"/>
      <c r="L145" s="36"/>
      <c r="M145" s="36"/>
    </row>
    <row r="146" spans="1:13">
      <c r="A146" s="6"/>
      <c r="B146" s="36"/>
      <c r="C146" s="36" t="s">
        <v>128</v>
      </c>
      <c r="D146" s="36" t="s">
        <v>135</v>
      </c>
      <c r="E146" s="37"/>
      <c r="F146" s="6" t="s">
        <v>11</v>
      </c>
      <c r="G146" s="201" t="s">
        <v>111</v>
      </c>
      <c r="H146" s="36"/>
      <c r="I146" s="36"/>
      <c r="J146" s="36"/>
      <c r="K146" s="36"/>
      <c r="L146" s="36"/>
      <c r="M146" s="36"/>
    </row>
    <row r="147" spans="1:13">
      <c r="A147" s="6"/>
      <c r="B147" s="36"/>
      <c r="C147" s="36" t="s">
        <v>129</v>
      </c>
      <c r="D147" s="36" t="s">
        <v>136</v>
      </c>
      <c r="E147" s="37"/>
      <c r="F147" s="6" t="s">
        <v>11</v>
      </c>
      <c r="G147" s="201" t="s">
        <v>111</v>
      </c>
      <c r="H147" s="36"/>
      <c r="I147" s="36"/>
      <c r="J147" s="36"/>
      <c r="K147" s="36"/>
      <c r="L147" s="36"/>
      <c r="M147" s="36"/>
    </row>
    <row r="148" spans="1:13">
      <c r="A148" s="6"/>
      <c r="B148" s="36"/>
      <c r="C148" s="36" t="s">
        <v>130</v>
      </c>
      <c r="D148" s="36" t="s">
        <v>137</v>
      </c>
      <c r="E148" s="37"/>
      <c r="F148" s="6" t="s">
        <v>11</v>
      </c>
      <c r="G148" s="201" t="s">
        <v>112</v>
      </c>
      <c r="H148" s="36"/>
      <c r="I148" s="36"/>
      <c r="J148" s="36"/>
      <c r="K148" s="36"/>
      <c r="L148" s="36"/>
      <c r="M148" s="36"/>
    </row>
    <row r="149" spans="1:13">
      <c r="A149" s="6"/>
      <c r="B149" s="36"/>
      <c r="C149" s="36" t="s">
        <v>131</v>
      </c>
      <c r="D149" s="36" t="s">
        <v>138</v>
      </c>
      <c r="E149" s="37"/>
      <c r="F149" s="6" t="s">
        <v>11</v>
      </c>
      <c r="G149" s="201" t="s">
        <v>111</v>
      </c>
      <c r="H149" s="36"/>
      <c r="I149" s="36"/>
      <c r="J149" s="36"/>
      <c r="K149" s="36"/>
      <c r="L149" s="36"/>
      <c r="M149" s="36"/>
    </row>
    <row r="150" spans="1:13">
      <c r="A150" s="6"/>
      <c r="B150" s="36"/>
      <c r="C150" s="36"/>
      <c r="D150" s="36"/>
      <c r="E150" s="36"/>
      <c r="F150" s="6"/>
      <c r="G150" s="201"/>
      <c r="H150" s="36"/>
      <c r="I150" s="36"/>
      <c r="J150" s="36"/>
      <c r="K150" s="36"/>
      <c r="L150" s="36"/>
      <c r="M150" s="36"/>
    </row>
    <row r="151" spans="1:13">
      <c r="A151" s="6"/>
      <c r="B151" s="35" t="s">
        <v>58</v>
      </c>
      <c r="C151" s="36" t="s">
        <v>150</v>
      </c>
      <c r="D151" s="35"/>
      <c r="E151" s="37"/>
      <c r="F151" s="6"/>
      <c r="G151" s="201" t="s">
        <v>113</v>
      </c>
      <c r="H151" s="36"/>
      <c r="I151" s="36"/>
      <c r="J151" s="36"/>
      <c r="K151" s="36"/>
      <c r="L151" s="36"/>
      <c r="M151" s="36"/>
    </row>
    <row r="152" spans="1:13">
      <c r="A152" s="6"/>
      <c r="B152" s="36"/>
      <c r="C152" s="36" t="s">
        <v>119</v>
      </c>
      <c r="D152" s="36" t="s">
        <v>139</v>
      </c>
      <c r="E152" s="37"/>
      <c r="F152" s="6" t="s">
        <v>11</v>
      </c>
      <c r="G152" s="201" t="s">
        <v>401</v>
      </c>
      <c r="H152" s="36"/>
      <c r="I152" s="36"/>
      <c r="J152" s="36"/>
      <c r="K152" s="36"/>
      <c r="L152" s="36"/>
      <c r="M152" s="36"/>
    </row>
    <row r="153" spans="1:13">
      <c r="A153" s="6"/>
      <c r="B153" s="36"/>
      <c r="C153" s="36"/>
      <c r="D153" s="36"/>
      <c r="E153" s="37"/>
      <c r="F153" s="6"/>
      <c r="G153" s="201" t="s">
        <v>423</v>
      </c>
      <c r="H153" s="36"/>
      <c r="I153" s="36"/>
      <c r="J153" s="36"/>
      <c r="K153" s="36"/>
      <c r="L153" s="36"/>
      <c r="M153" s="36"/>
    </row>
    <row r="154" spans="1:13">
      <c r="A154" s="6"/>
      <c r="B154" s="36"/>
      <c r="C154" s="36"/>
      <c r="D154" s="36"/>
      <c r="E154" s="37"/>
      <c r="F154" s="201"/>
      <c r="G154" s="201"/>
      <c r="H154" s="36"/>
      <c r="I154" s="36"/>
      <c r="J154" s="36"/>
      <c r="K154" s="36"/>
      <c r="L154" s="36"/>
      <c r="M154" s="36"/>
    </row>
    <row r="155" spans="1:13">
      <c r="A155" s="25">
        <v>16</v>
      </c>
      <c r="B155" s="284" t="s">
        <v>59</v>
      </c>
      <c r="C155" s="284"/>
      <c r="D155" s="284"/>
      <c r="E155" s="284"/>
      <c r="F155" s="6" t="s">
        <v>11</v>
      </c>
      <c r="G155" s="201" t="s">
        <v>266</v>
      </c>
      <c r="H155" s="36"/>
      <c r="I155" s="36"/>
      <c r="J155" s="36"/>
      <c r="K155" s="36"/>
      <c r="L155" s="36"/>
      <c r="M155" s="36"/>
    </row>
    <row r="156" spans="1:13">
      <c r="A156" s="6"/>
      <c r="B156" s="197"/>
      <c r="C156" s="197"/>
      <c r="D156" s="197"/>
      <c r="E156" s="197"/>
      <c r="F156" s="6"/>
      <c r="G156" s="201"/>
      <c r="H156" s="36"/>
      <c r="I156" s="36"/>
      <c r="J156" s="36"/>
      <c r="K156" s="36"/>
      <c r="L156" s="36"/>
      <c r="M156" s="36"/>
    </row>
    <row r="157" spans="1:13">
      <c r="A157" s="6">
        <v>17</v>
      </c>
      <c r="B157" s="302" t="s">
        <v>60</v>
      </c>
      <c r="C157" s="302"/>
      <c r="D157" s="302"/>
      <c r="E157" s="302"/>
      <c r="F157" s="6" t="s">
        <v>11</v>
      </c>
      <c r="G157" s="201" t="s">
        <v>427</v>
      </c>
      <c r="H157" s="36"/>
      <c r="I157" s="36"/>
      <c r="J157" s="36"/>
      <c r="K157" s="36"/>
      <c r="L157" s="36"/>
      <c r="M157" s="36"/>
    </row>
    <row r="158" spans="1:13">
      <c r="A158" s="6"/>
      <c r="B158" s="36"/>
      <c r="C158" s="36"/>
      <c r="D158" s="36"/>
      <c r="E158" s="36"/>
      <c r="F158" s="201"/>
      <c r="G158" s="201"/>
      <c r="H158" s="36"/>
      <c r="I158" s="36"/>
      <c r="J158" s="36"/>
      <c r="K158" s="36"/>
      <c r="L158" s="36"/>
      <c r="M158" s="36"/>
    </row>
    <row r="159" spans="1:13">
      <c r="A159" s="6"/>
      <c r="B159" s="36"/>
      <c r="C159" s="36"/>
      <c r="D159" s="36"/>
      <c r="E159" s="36"/>
      <c r="F159" s="201"/>
      <c r="G159" s="201"/>
      <c r="H159" s="36"/>
      <c r="I159" s="36"/>
      <c r="J159" s="36"/>
      <c r="K159" s="36"/>
      <c r="L159" s="36"/>
      <c r="M159" s="36"/>
    </row>
    <row r="160" spans="1:13">
      <c r="A160" s="6"/>
      <c r="B160" s="36"/>
      <c r="C160" s="36"/>
      <c r="D160" s="36"/>
      <c r="E160" s="36"/>
      <c r="F160" s="201"/>
      <c r="G160" s="201"/>
      <c r="H160" s="36"/>
      <c r="I160" s="36"/>
      <c r="J160" s="36"/>
      <c r="K160" s="36"/>
      <c r="L160" s="36"/>
      <c r="M160" s="36"/>
    </row>
    <row r="161" spans="1:13">
      <c r="A161" s="15"/>
      <c r="B161" s="40"/>
      <c r="C161" s="40"/>
      <c r="D161" s="40"/>
      <c r="E161" s="40"/>
      <c r="F161" s="17"/>
      <c r="G161" s="17"/>
      <c r="H161" s="40"/>
      <c r="I161" s="40"/>
      <c r="J161" s="40"/>
      <c r="K161" s="40"/>
      <c r="L161" s="40"/>
      <c r="M161" s="40"/>
    </row>
    <row r="162" spans="1:13">
      <c r="A162" s="15"/>
      <c r="B162" s="16"/>
      <c r="C162" s="16"/>
      <c r="D162" s="16"/>
      <c r="E162" s="16"/>
      <c r="F162" s="17"/>
      <c r="G162" s="17"/>
      <c r="H162" s="16"/>
      <c r="I162" s="16"/>
      <c r="J162" s="16"/>
      <c r="K162" s="16"/>
      <c r="L162" s="16"/>
      <c r="M162" s="16"/>
    </row>
    <row r="163" spans="1:13">
      <c r="A163" s="15"/>
      <c r="B163" s="16"/>
      <c r="C163" s="16"/>
      <c r="D163" s="16"/>
      <c r="E163" s="16"/>
      <c r="F163" s="17"/>
      <c r="G163" s="17"/>
      <c r="H163" s="16"/>
      <c r="I163" s="16"/>
      <c r="J163" s="16"/>
      <c r="K163" s="16"/>
      <c r="L163" s="16"/>
      <c r="M163" s="16"/>
    </row>
    <row r="164" spans="1:13">
      <c r="A164" s="15"/>
      <c r="B164" s="16"/>
      <c r="C164" s="16"/>
      <c r="D164" s="16"/>
      <c r="E164" s="16"/>
      <c r="F164" s="17"/>
      <c r="G164" s="17"/>
      <c r="H164" s="16"/>
      <c r="I164" s="16"/>
      <c r="J164" s="16"/>
      <c r="K164" s="16"/>
      <c r="L164" s="16"/>
      <c r="M164" s="16"/>
    </row>
    <row r="165" spans="1:13">
      <c r="A165" s="15"/>
      <c r="B165" s="16"/>
      <c r="C165" s="16"/>
      <c r="D165" s="16"/>
      <c r="E165" s="16"/>
      <c r="F165" s="17"/>
      <c r="G165" s="17"/>
      <c r="H165" s="16"/>
      <c r="I165" s="16"/>
      <c r="J165" s="16"/>
      <c r="K165" s="16"/>
      <c r="L165" s="16"/>
      <c r="M165" s="16"/>
    </row>
    <row r="166" spans="1:13" ht="29.25" customHeight="1"/>
    <row r="167" spans="1:13" ht="15" customHeight="1"/>
  </sheetData>
  <mergeCells count="132">
    <mergeCell ref="C53:H53"/>
    <mergeCell ref="I53:L53"/>
    <mergeCell ref="C49:H49"/>
    <mergeCell ref="I49:L49"/>
    <mergeCell ref="C63:H63"/>
    <mergeCell ref="I63:L63"/>
    <mergeCell ref="C65:H65"/>
    <mergeCell ref="I65:L65"/>
    <mergeCell ref="C67:H67"/>
    <mergeCell ref="I67:L67"/>
    <mergeCell ref="C64:H64"/>
    <mergeCell ref="I64:L64"/>
    <mergeCell ref="C61:H61"/>
    <mergeCell ref="I61:L61"/>
    <mergeCell ref="C62:H62"/>
    <mergeCell ref="I62:L62"/>
    <mergeCell ref="C66:H66"/>
    <mergeCell ref="I66:L66"/>
    <mergeCell ref="C55:H55"/>
    <mergeCell ref="I55:L55"/>
    <mergeCell ref="C54:H54"/>
    <mergeCell ref="I54:L54"/>
    <mergeCell ref="C48:H48"/>
    <mergeCell ref="I48:L48"/>
    <mergeCell ref="C52:H52"/>
    <mergeCell ref="I52:L52"/>
    <mergeCell ref="I45:L46"/>
    <mergeCell ref="C47:H47"/>
    <mergeCell ref="I47:L47"/>
    <mergeCell ref="C50:H50"/>
    <mergeCell ref="I50:L50"/>
    <mergeCell ref="C51:H51"/>
    <mergeCell ref="I51:L51"/>
    <mergeCell ref="C95:E95"/>
    <mergeCell ref="F95:J95"/>
    <mergeCell ref="K95:L95"/>
    <mergeCell ref="B57:E57"/>
    <mergeCell ref="B58:B59"/>
    <mergeCell ref="C58:H59"/>
    <mergeCell ref="I58:L59"/>
    <mergeCell ref="C88:L88"/>
    <mergeCell ref="C89:L89"/>
    <mergeCell ref="C81:L81"/>
    <mergeCell ref="C82:L82"/>
    <mergeCell ref="C85:L85"/>
    <mergeCell ref="C86:L86"/>
    <mergeCell ref="C87:L87"/>
    <mergeCell ref="B71:E71"/>
    <mergeCell ref="B72:B73"/>
    <mergeCell ref="C72:H73"/>
    <mergeCell ref="B79:E79"/>
    <mergeCell ref="C80:L80"/>
    <mergeCell ref="B91:E91"/>
    <mergeCell ref="B92:B93"/>
    <mergeCell ref="C92:E93"/>
    <mergeCell ref="F92:J93"/>
    <mergeCell ref="K92:L93"/>
    <mergeCell ref="M27:M29"/>
    <mergeCell ref="C30:E30"/>
    <mergeCell ref="F30:H30"/>
    <mergeCell ref="C32:E32"/>
    <mergeCell ref="F32:H32"/>
    <mergeCell ref="B40:K40"/>
    <mergeCell ref="B42:E42"/>
    <mergeCell ref="K27:K29"/>
    <mergeCell ref="C37:E37"/>
    <mergeCell ref="F37:H37"/>
    <mergeCell ref="C38:E38"/>
    <mergeCell ref="F38:H38"/>
    <mergeCell ref="C31:E31"/>
    <mergeCell ref="F31:H31"/>
    <mergeCell ref="C36:E36"/>
    <mergeCell ref="F36:H36"/>
    <mergeCell ref="C33:E33"/>
    <mergeCell ref="F33:H33"/>
    <mergeCell ref="C34:E34"/>
    <mergeCell ref="F34:H34"/>
    <mergeCell ref="C35:E35"/>
    <mergeCell ref="F35:H35"/>
    <mergeCell ref="A1:L1"/>
    <mergeCell ref="B3:E3"/>
    <mergeCell ref="B4:E4"/>
    <mergeCell ref="B5:E5"/>
    <mergeCell ref="B13:E13"/>
    <mergeCell ref="G13:L13"/>
    <mergeCell ref="B14:E14"/>
    <mergeCell ref="H23:L23"/>
    <mergeCell ref="H24:L24"/>
    <mergeCell ref="G15:L15"/>
    <mergeCell ref="B25:E25"/>
    <mergeCell ref="B27:B29"/>
    <mergeCell ref="C27:E29"/>
    <mergeCell ref="F27:H29"/>
    <mergeCell ref="I27:I29"/>
    <mergeCell ref="J27:J29"/>
    <mergeCell ref="B39:K39"/>
    <mergeCell ref="L27:L29"/>
    <mergeCell ref="B45:B46"/>
    <mergeCell ref="C45:H46"/>
    <mergeCell ref="C77:H77"/>
    <mergeCell ref="I77:L77"/>
    <mergeCell ref="C75:H75"/>
    <mergeCell ref="I75:L75"/>
    <mergeCell ref="C74:H74"/>
    <mergeCell ref="I74:L74"/>
    <mergeCell ref="C94:E94"/>
    <mergeCell ref="F94:J94"/>
    <mergeCell ref="K94:L94"/>
    <mergeCell ref="C68:H68"/>
    <mergeCell ref="I68:L68"/>
    <mergeCell ref="C113:H113"/>
    <mergeCell ref="E128:L128"/>
    <mergeCell ref="E129:L129"/>
    <mergeCell ref="B155:E155"/>
    <mergeCell ref="B157:E157"/>
    <mergeCell ref="F96:J96"/>
    <mergeCell ref="K96:L96"/>
    <mergeCell ref="B99:F99"/>
    <mergeCell ref="C100:H100"/>
    <mergeCell ref="I100:L100"/>
    <mergeCell ref="B110:E110"/>
    <mergeCell ref="B111:B112"/>
    <mergeCell ref="C111:H112"/>
    <mergeCell ref="I111:L112"/>
    <mergeCell ref="C97:E97"/>
    <mergeCell ref="F97:J97"/>
    <mergeCell ref="K97:L97"/>
    <mergeCell ref="C69:H69"/>
    <mergeCell ref="I69:L69"/>
    <mergeCell ref="I72:L73"/>
    <mergeCell ref="C76:H76"/>
    <mergeCell ref="I76:L76"/>
  </mergeCells>
  <pageMargins left="0.78740157480314965" right="0.78740157480314965" top="0.78740157480314965" bottom="1.5748031496062993" header="0.31496062992125984" footer="0.31496062992125984"/>
  <pageSetup paperSize="5" scale="86" orientation="portrait" horizontalDpi="4294967294" r:id="rId1"/>
  <rowBreaks count="3" manualBreakCount="3">
    <brk id="42" max="12" man="1"/>
    <brk id="79" max="16383" man="1"/>
    <brk id="10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N162"/>
  <sheetViews>
    <sheetView view="pageBreakPreview" topLeftCell="A85" zoomScale="115" zoomScaleSheetLayoutView="115" workbookViewId="0">
      <selection activeCell="I92" sqref="I92:I99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.7109375" customWidth="1"/>
    <col min="6" max="7" width="2.42578125" style="2" customWidth="1"/>
    <col min="8" max="9" width="8.140625" customWidth="1"/>
    <col min="10" max="10" width="12" customWidth="1"/>
    <col min="11" max="11" width="8.7109375" customWidth="1"/>
    <col min="12" max="12" width="13.5703125" customWidth="1"/>
    <col min="13" max="13" width="12.140625" customWidth="1"/>
    <col min="14" max="14" width="17.85546875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84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89" t="s">
        <v>11</v>
      </c>
      <c r="G3" s="7" t="s">
        <v>748</v>
      </c>
      <c r="I3" s="7"/>
      <c r="J3" s="7"/>
      <c r="K3" s="7"/>
      <c r="L3" s="7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89" t="s">
        <v>11</v>
      </c>
      <c r="G4" s="280" t="s">
        <v>750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89" t="s">
        <v>11</v>
      </c>
      <c r="G5" s="196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89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89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89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89" t="s">
        <v>11</v>
      </c>
      <c r="G9" s="7" t="s">
        <v>540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89" t="s">
        <v>11</v>
      </c>
      <c r="G10" s="7" t="s">
        <v>379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89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89" t="s">
        <v>11</v>
      </c>
      <c r="G12" s="7" t="s">
        <v>64</v>
      </c>
      <c r="I12" s="7"/>
      <c r="J12" s="7"/>
      <c r="K12" s="7"/>
      <c r="L12" s="7"/>
      <c r="M12" s="7"/>
    </row>
    <row r="13" spans="1:13" ht="41.25" customHeight="1">
      <c r="A13" s="18" t="s">
        <v>4</v>
      </c>
      <c r="B13" s="344" t="s">
        <v>9</v>
      </c>
      <c r="C13" s="344"/>
      <c r="D13" s="344"/>
      <c r="E13" s="344"/>
      <c r="F13" s="87" t="s">
        <v>11</v>
      </c>
      <c r="G13" s="303" t="s">
        <v>761</v>
      </c>
      <c r="H13" s="303"/>
      <c r="I13" s="303"/>
      <c r="J13" s="303"/>
      <c r="K13" s="303"/>
      <c r="L13" s="303"/>
      <c r="M13" s="88"/>
    </row>
    <row r="14" spans="1:13">
      <c r="A14" s="9" t="s">
        <v>5</v>
      </c>
      <c r="B14" s="297" t="s">
        <v>10</v>
      </c>
      <c r="C14" s="297"/>
      <c r="D14" s="297"/>
      <c r="E14" s="297"/>
      <c r="F14" s="89" t="s">
        <v>11</v>
      </c>
      <c r="G14" s="89"/>
      <c r="H14" s="7"/>
      <c r="I14" s="7"/>
      <c r="J14" s="7"/>
      <c r="K14" s="7"/>
      <c r="L14" s="7"/>
      <c r="M14" s="7"/>
    </row>
    <row r="15" spans="1:13">
      <c r="A15" s="9"/>
      <c r="B15" s="10" t="s">
        <v>14</v>
      </c>
      <c r="C15" s="7" t="s">
        <v>39</v>
      </c>
      <c r="D15" s="7"/>
      <c r="F15" s="89" t="s">
        <v>11</v>
      </c>
      <c r="G15" s="7" t="s">
        <v>784</v>
      </c>
      <c r="I15" s="7"/>
      <c r="J15" s="7"/>
      <c r="K15" s="7"/>
      <c r="L15" s="7"/>
      <c r="M15" s="7"/>
    </row>
    <row r="16" spans="1:13">
      <c r="A16" s="9"/>
      <c r="B16" s="10" t="s">
        <v>15</v>
      </c>
      <c r="C16" s="7" t="s">
        <v>40</v>
      </c>
      <c r="D16" s="7"/>
      <c r="F16" s="89" t="s">
        <v>11</v>
      </c>
      <c r="G16" s="89"/>
      <c r="I16" s="7"/>
      <c r="J16" s="7"/>
      <c r="K16" s="7"/>
      <c r="L16" s="7"/>
      <c r="M16" s="7"/>
    </row>
    <row r="17" spans="1:14">
      <c r="A17" s="9"/>
      <c r="B17" s="10"/>
      <c r="C17" s="7" t="s">
        <v>67</v>
      </c>
      <c r="D17" s="7"/>
      <c r="F17" s="89" t="s">
        <v>11</v>
      </c>
      <c r="G17" s="7" t="s">
        <v>529</v>
      </c>
      <c r="I17" s="7"/>
      <c r="J17" s="7"/>
      <c r="K17" s="7"/>
      <c r="L17" s="7"/>
      <c r="M17" s="7"/>
    </row>
    <row r="18" spans="1:14">
      <c r="A18" s="9"/>
      <c r="B18" s="10"/>
      <c r="C18" s="7" t="s">
        <v>68</v>
      </c>
      <c r="D18" s="7"/>
      <c r="F18" s="89" t="s">
        <v>11</v>
      </c>
      <c r="G18" s="89" t="s">
        <v>64</v>
      </c>
      <c r="H18" s="7" t="s">
        <v>380</v>
      </c>
      <c r="I18" s="7"/>
      <c r="J18" s="7"/>
      <c r="K18" s="7"/>
      <c r="L18" s="7"/>
      <c r="M18" s="7"/>
    </row>
    <row r="19" spans="1:14">
      <c r="A19" s="9"/>
      <c r="B19" s="10"/>
      <c r="C19" s="10"/>
      <c r="D19" s="10"/>
      <c r="E19" s="7"/>
      <c r="F19" s="89"/>
      <c r="G19" s="89" t="s">
        <v>64</v>
      </c>
      <c r="H19" s="7" t="s">
        <v>381</v>
      </c>
      <c r="I19" s="7"/>
      <c r="J19" s="7"/>
      <c r="K19" s="7"/>
      <c r="L19" s="7"/>
      <c r="M19" s="7"/>
    </row>
    <row r="20" spans="1:14">
      <c r="A20" s="9"/>
      <c r="B20" s="10"/>
      <c r="C20" s="10"/>
      <c r="D20" s="10"/>
      <c r="E20" s="7"/>
      <c r="F20" s="89"/>
      <c r="G20" s="89" t="s">
        <v>64</v>
      </c>
      <c r="H20" s="7" t="s">
        <v>382</v>
      </c>
      <c r="I20" s="7"/>
      <c r="J20" s="7"/>
      <c r="K20" s="7"/>
      <c r="L20" s="7"/>
      <c r="M20" s="7"/>
    </row>
    <row r="21" spans="1:14">
      <c r="A21" s="9"/>
      <c r="B21" s="10"/>
      <c r="C21" s="10"/>
      <c r="D21" s="10"/>
      <c r="E21" s="7"/>
      <c r="F21" s="89"/>
      <c r="G21" s="89" t="s">
        <v>64</v>
      </c>
      <c r="H21" s="7" t="s">
        <v>383</v>
      </c>
      <c r="I21" s="7"/>
      <c r="J21" s="7"/>
      <c r="K21" s="7"/>
      <c r="L21" s="7"/>
      <c r="M21" s="7"/>
    </row>
    <row r="22" spans="1:14">
      <c r="A22" s="9"/>
      <c r="B22" s="10"/>
      <c r="C22" s="10"/>
      <c r="D22" s="10"/>
      <c r="E22" s="7"/>
      <c r="F22" s="89"/>
      <c r="G22" s="89"/>
      <c r="H22" s="7"/>
      <c r="I22" s="7"/>
      <c r="J22" s="7"/>
      <c r="K22" s="7"/>
      <c r="L22" s="7"/>
      <c r="M22" s="7"/>
    </row>
    <row r="23" spans="1:14" ht="29.45" customHeight="1">
      <c r="A23" s="6"/>
      <c r="B23" s="19" t="s">
        <v>16</v>
      </c>
      <c r="C23" s="20" t="s">
        <v>41</v>
      </c>
      <c r="D23" s="20"/>
      <c r="F23" s="87" t="s">
        <v>11</v>
      </c>
      <c r="G23" s="87" t="s">
        <v>64</v>
      </c>
      <c r="H23" s="303" t="s">
        <v>530</v>
      </c>
      <c r="I23" s="303"/>
      <c r="J23" s="303"/>
      <c r="K23" s="303"/>
      <c r="L23" s="303"/>
      <c r="M23" s="88"/>
    </row>
    <row r="24" spans="1:14" ht="15" customHeight="1">
      <c r="A24" s="6"/>
      <c r="B24" s="11"/>
      <c r="C24" s="11"/>
      <c r="D24" s="11"/>
      <c r="E24" s="7"/>
      <c r="F24" s="89"/>
      <c r="G24" s="87"/>
      <c r="H24" s="303"/>
      <c r="I24" s="303"/>
      <c r="J24" s="303"/>
      <c r="K24" s="303"/>
      <c r="L24" s="303"/>
      <c r="M24" s="88"/>
    </row>
    <row r="25" spans="1:14">
      <c r="A25" s="9" t="s">
        <v>12</v>
      </c>
      <c r="B25" s="297" t="s">
        <v>13</v>
      </c>
      <c r="C25" s="297"/>
      <c r="D25" s="297"/>
      <c r="E25" s="297"/>
      <c r="F25" s="89"/>
      <c r="G25" s="89"/>
      <c r="H25" s="7"/>
      <c r="I25" s="7"/>
      <c r="J25" s="7"/>
      <c r="K25" s="7"/>
      <c r="L25" s="7"/>
      <c r="M25" s="7"/>
    </row>
    <row r="26" spans="1:14" ht="5.25" customHeight="1">
      <c r="A26" s="6"/>
      <c r="B26" s="7"/>
      <c r="C26" s="7"/>
      <c r="D26" s="7"/>
      <c r="E26" s="7"/>
      <c r="F26" s="89"/>
      <c r="G26" s="89"/>
      <c r="H26" s="7"/>
      <c r="I26" s="7"/>
      <c r="J26" s="7"/>
      <c r="K26" s="7"/>
      <c r="L26" s="7"/>
      <c r="M26" s="7"/>
    </row>
    <row r="27" spans="1:14" ht="15" customHeight="1">
      <c r="A27" s="6"/>
      <c r="B27" s="386" t="s">
        <v>28</v>
      </c>
      <c r="C27" s="389" t="s">
        <v>29</v>
      </c>
      <c r="D27" s="390"/>
      <c r="E27" s="391"/>
      <c r="F27" s="389" t="s">
        <v>35</v>
      </c>
      <c r="G27" s="390"/>
      <c r="H27" s="391"/>
      <c r="I27" s="380" t="s">
        <v>31</v>
      </c>
      <c r="J27" s="380" t="s">
        <v>61</v>
      </c>
      <c r="K27" s="380" t="s">
        <v>62</v>
      </c>
      <c r="L27" s="380" t="s">
        <v>435</v>
      </c>
      <c r="M27" s="380" t="s">
        <v>157</v>
      </c>
    </row>
    <row r="28" spans="1:14" ht="15" customHeight="1">
      <c r="A28" s="6"/>
      <c r="B28" s="387"/>
      <c r="C28" s="392"/>
      <c r="D28" s="393"/>
      <c r="E28" s="394"/>
      <c r="F28" s="392"/>
      <c r="G28" s="393"/>
      <c r="H28" s="394"/>
      <c r="I28" s="381"/>
      <c r="J28" s="381"/>
      <c r="K28" s="381"/>
      <c r="L28" s="381"/>
      <c r="M28" s="381"/>
    </row>
    <row r="29" spans="1:14" ht="24.75" customHeight="1">
      <c r="A29" s="6"/>
      <c r="B29" s="388"/>
      <c r="C29" s="395"/>
      <c r="D29" s="396"/>
      <c r="E29" s="397"/>
      <c r="F29" s="392"/>
      <c r="G29" s="393"/>
      <c r="H29" s="394"/>
      <c r="I29" s="382"/>
      <c r="J29" s="382"/>
      <c r="K29" s="382"/>
      <c r="L29" s="382"/>
      <c r="M29" s="382"/>
    </row>
    <row r="30" spans="1:14" s="76" customFormat="1" ht="31.5" customHeight="1">
      <c r="A30" s="39"/>
      <c r="B30" s="73">
        <v>1</v>
      </c>
      <c r="C30" s="375" t="s">
        <v>649</v>
      </c>
      <c r="D30" s="376"/>
      <c r="E30" s="377"/>
      <c r="F30" s="383" t="s">
        <v>650</v>
      </c>
      <c r="G30" s="384"/>
      <c r="H30" s="385"/>
      <c r="I30" s="86">
        <v>12</v>
      </c>
      <c r="J30" s="86">
        <f t="shared" ref="J30:J33" si="0">M30*60</f>
        <v>3300</v>
      </c>
      <c r="K30" s="22">
        <v>75000</v>
      </c>
      <c r="L30" s="23">
        <f t="shared" ref="L30:L34" si="1">(I30*J30)/K30</f>
        <v>0.52800000000000002</v>
      </c>
      <c r="M30" s="86">
        <v>55</v>
      </c>
      <c r="N30" s="25"/>
    </row>
    <row r="31" spans="1:14" ht="62.25" customHeight="1">
      <c r="A31" s="6"/>
      <c r="B31" s="237">
        <v>2</v>
      </c>
      <c r="C31" s="375" t="s">
        <v>785</v>
      </c>
      <c r="D31" s="376"/>
      <c r="E31" s="377"/>
      <c r="F31" s="375" t="s">
        <v>786</v>
      </c>
      <c r="G31" s="376"/>
      <c r="H31" s="377"/>
      <c r="I31" s="86">
        <v>12</v>
      </c>
      <c r="J31" s="86">
        <f t="shared" si="0"/>
        <v>3300</v>
      </c>
      <c r="K31" s="22">
        <v>75000</v>
      </c>
      <c r="L31" s="23">
        <f t="shared" si="1"/>
        <v>0.52800000000000002</v>
      </c>
      <c r="M31" s="86">
        <v>55</v>
      </c>
      <c r="N31" s="25"/>
    </row>
    <row r="32" spans="1:14" ht="19.5" customHeight="1">
      <c r="A32" s="6"/>
      <c r="B32" s="73">
        <v>3</v>
      </c>
      <c r="C32" s="375" t="s">
        <v>545</v>
      </c>
      <c r="D32" s="376"/>
      <c r="E32" s="377"/>
      <c r="F32" s="288" t="s">
        <v>541</v>
      </c>
      <c r="G32" s="289"/>
      <c r="H32" s="290"/>
      <c r="I32" s="86">
        <v>12</v>
      </c>
      <c r="J32" s="86">
        <v>1650</v>
      </c>
      <c r="K32" s="22">
        <v>75000</v>
      </c>
      <c r="L32" s="23">
        <f t="shared" si="1"/>
        <v>0.26400000000000001</v>
      </c>
      <c r="M32" s="86">
        <v>5.5</v>
      </c>
      <c r="N32" s="25"/>
    </row>
    <row r="33" spans="1:14" ht="41.1" customHeight="1">
      <c r="A33" s="6"/>
      <c r="B33" s="237">
        <v>4</v>
      </c>
      <c r="C33" s="375" t="s">
        <v>546</v>
      </c>
      <c r="D33" s="376"/>
      <c r="E33" s="377"/>
      <c r="F33" s="375" t="s">
        <v>651</v>
      </c>
      <c r="G33" s="378"/>
      <c r="H33" s="379"/>
      <c r="I33" s="74">
        <v>12</v>
      </c>
      <c r="J33" s="74">
        <f t="shared" si="0"/>
        <v>330</v>
      </c>
      <c r="K33" s="22">
        <v>75000</v>
      </c>
      <c r="L33" s="75">
        <f t="shared" si="1"/>
        <v>5.28E-2</v>
      </c>
      <c r="M33" s="74">
        <v>5.5</v>
      </c>
      <c r="N33" s="44"/>
    </row>
    <row r="34" spans="1:14" ht="49.5" customHeight="1">
      <c r="A34" s="6"/>
      <c r="B34" s="73">
        <v>5</v>
      </c>
      <c r="C34" s="375" t="s">
        <v>547</v>
      </c>
      <c r="D34" s="376"/>
      <c r="E34" s="377"/>
      <c r="F34" s="375" t="s">
        <v>548</v>
      </c>
      <c r="G34" s="376"/>
      <c r="H34" s="377"/>
      <c r="I34" s="86">
        <v>12</v>
      </c>
      <c r="J34" s="86">
        <v>1650</v>
      </c>
      <c r="K34" s="22">
        <v>75000</v>
      </c>
      <c r="L34" s="23">
        <f t="shared" si="1"/>
        <v>0.26400000000000001</v>
      </c>
      <c r="M34" s="86">
        <v>27.5</v>
      </c>
      <c r="N34" s="25"/>
    </row>
    <row r="35" spans="1:14" ht="43.5" customHeight="1">
      <c r="A35" s="6"/>
      <c r="B35" s="237">
        <v>6</v>
      </c>
      <c r="C35" s="402" t="s">
        <v>780</v>
      </c>
      <c r="D35" s="403"/>
      <c r="E35" s="404"/>
      <c r="F35" s="375" t="s">
        <v>779</v>
      </c>
      <c r="G35" s="376"/>
      <c r="H35" s="377"/>
      <c r="I35" s="217">
        <v>12</v>
      </c>
      <c r="J35" s="217">
        <v>1650</v>
      </c>
      <c r="K35" s="22">
        <v>75000</v>
      </c>
      <c r="L35" s="23">
        <f t="shared" ref="L35" si="2">(I35*J35)/K35</f>
        <v>0.26400000000000001</v>
      </c>
      <c r="M35" s="217">
        <v>27.5</v>
      </c>
      <c r="N35" s="25"/>
    </row>
    <row r="36" spans="1:14" ht="55.5" customHeight="1">
      <c r="A36" s="6"/>
      <c r="B36" s="73">
        <v>7</v>
      </c>
      <c r="C36" s="375" t="s">
        <v>542</v>
      </c>
      <c r="D36" s="376"/>
      <c r="E36" s="377"/>
      <c r="F36" s="375" t="s">
        <v>639</v>
      </c>
      <c r="G36" s="376"/>
      <c r="H36" s="377"/>
      <c r="I36" s="179">
        <v>6</v>
      </c>
      <c r="J36" s="179">
        <f t="shared" ref="J36" si="3">M36*60</f>
        <v>1650</v>
      </c>
      <c r="K36" s="22">
        <v>75000</v>
      </c>
      <c r="L36" s="23">
        <f t="shared" ref="L36" si="4">(I36*J36)/K36</f>
        <v>0.13200000000000001</v>
      </c>
      <c r="M36" s="179">
        <v>27.5</v>
      </c>
      <c r="N36" s="25"/>
    </row>
    <row r="37" spans="1:14" ht="15" customHeight="1">
      <c r="A37" s="6"/>
      <c r="B37" s="317" t="s">
        <v>33</v>
      </c>
      <c r="C37" s="318"/>
      <c r="D37" s="318"/>
      <c r="E37" s="318"/>
      <c r="F37" s="318"/>
      <c r="G37" s="318"/>
      <c r="H37" s="318"/>
      <c r="I37" s="318"/>
      <c r="J37" s="318"/>
      <c r="K37" s="319"/>
      <c r="L37" s="24">
        <f>SUM(L30:L36)</f>
        <v>2.0327999999999999</v>
      </c>
      <c r="M37" s="46"/>
    </row>
    <row r="38" spans="1:14" ht="15" customHeight="1">
      <c r="A38" s="6"/>
      <c r="B38" s="317" t="s">
        <v>34</v>
      </c>
      <c r="C38" s="318"/>
      <c r="D38" s="318"/>
      <c r="E38" s="318"/>
      <c r="F38" s="318"/>
      <c r="G38" s="318"/>
      <c r="H38" s="318"/>
      <c r="I38" s="318"/>
      <c r="J38" s="318"/>
      <c r="K38" s="319"/>
      <c r="L38" s="13">
        <f>ROUNDDOWN($L$37,0)</f>
        <v>2</v>
      </c>
      <c r="M38" s="47"/>
    </row>
    <row r="39" spans="1:14" ht="15" customHeight="1">
      <c r="A39" s="6"/>
      <c r="B39" s="7"/>
      <c r="C39" s="7"/>
      <c r="D39" s="7"/>
      <c r="E39" s="7"/>
      <c r="F39" s="89"/>
      <c r="G39" s="89"/>
      <c r="H39" s="7"/>
      <c r="I39" s="7"/>
      <c r="J39" s="7"/>
      <c r="K39" s="7"/>
      <c r="L39" s="7"/>
      <c r="M39" s="7"/>
    </row>
    <row r="40" spans="1:14">
      <c r="A40" s="9" t="s">
        <v>37</v>
      </c>
      <c r="B40" s="320" t="s">
        <v>30</v>
      </c>
      <c r="C40" s="320"/>
      <c r="D40" s="320"/>
      <c r="E40" s="320"/>
      <c r="F40" s="89" t="s">
        <v>11</v>
      </c>
      <c r="G40" s="89"/>
      <c r="H40" s="7"/>
      <c r="I40" s="7"/>
      <c r="J40" s="7"/>
      <c r="K40" s="7"/>
      <c r="L40" s="7"/>
      <c r="M40" s="7"/>
    </row>
    <row r="41" spans="1:14" ht="15" customHeight="1">
      <c r="A41" s="9"/>
      <c r="B41" s="368" t="s">
        <v>28</v>
      </c>
      <c r="C41" s="389" t="s">
        <v>30</v>
      </c>
      <c r="D41" s="390"/>
      <c r="E41" s="390"/>
      <c r="F41" s="390"/>
      <c r="G41" s="390"/>
      <c r="H41" s="391"/>
      <c r="I41" s="398" t="s">
        <v>38</v>
      </c>
      <c r="J41" s="398"/>
      <c r="K41" s="398"/>
      <c r="L41" s="398"/>
      <c r="M41" s="54"/>
    </row>
    <row r="42" spans="1:14">
      <c r="A42" s="6"/>
      <c r="B42" s="368"/>
      <c r="C42" s="395"/>
      <c r="D42" s="396"/>
      <c r="E42" s="396"/>
      <c r="F42" s="396"/>
      <c r="G42" s="396"/>
      <c r="H42" s="397"/>
      <c r="I42" s="398"/>
      <c r="J42" s="398"/>
      <c r="K42" s="398"/>
      <c r="L42" s="398"/>
      <c r="M42" s="54"/>
    </row>
    <row r="43" spans="1:14" ht="11.25" customHeight="1">
      <c r="A43" s="6"/>
      <c r="B43" s="29">
        <v>1</v>
      </c>
      <c r="C43" s="375" t="str">
        <f>F30</f>
        <v>Hasil entri aplikasi</v>
      </c>
      <c r="D43" s="376"/>
      <c r="E43" s="376"/>
      <c r="F43" s="376"/>
      <c r="G43" s="376"/>
      <c r="H43" s="377"/>
      <c r="I43" s="314" t="s">
        <v>71</v>
      </c>
      <c r="J43" s="315"/>
      <c r="K43" s="315"/>
      <c r="L43" s="316"/>
      <c r="M43" s="48"/>
    </row>
    <row r="44" spans="1:14" ht="15" customHeight="1">
      <c r="A44" s="6"/>
      <c r="B44" s="29">
        <v>2</v>
      </c>
      <c r="C44" s="375" t="str">
        <f t="shared" ref="C44:C46" si="5">F31</f>
        <v>Laporan Pengelolaan gaji dan Tunjangan ASN</v>
      </c>
      <c r="D44" s="376"/>
      <c r="E44" s="376"/>
      <c r="F44" s="376"/>
      <c r="G44" s="376"/>
      <c r="H44" s="377"/>
      <c r="I44" s="314" t="s">
        <v>71</v>
      </c>
      <c r="J44" s="315"/>
      <c r="K44" s="315"/>
      <c r="L44" s="316"/>
      <c r="M44" s="48"/>
    </row>
    <row r="45" spans="1:14" ht="13.5" customHeight="1">
      <c r="A45" s="6"/>
      <c r="B45" s="29">
        <v>3</v>
      </c>
      <c r="C45" s="375" t="str">
        <f t="shared" si="5"/>
        <v>SPJ</v>
      </c>
      <c r="D45" s="376"/>
      <c r="E45" s="376"/>
      <c r="F45" s="376"/>
      <c r="G45" s="376"/>
      <c r="H45" s="377"/>
      <c r="I45" s="314" t="s">
        <v>154</v>
      </c>
      <c r="J45" s="315"/>
      <c r="K45" s="315"/>
      <c r="L45" s="316"/>
      <c r="M45" s="48"/>
    </row>
    <row r="46" spans="1:14" ht="14.25" customHeight="1">
      <c r="A46" s="6"/>
      <c r="B46" s="29">
        <v>4</v>
      </c>
      <c r="C46" s="375" t="str">
        <f t="shared" si="5"/>
        <v>Hasil registrasi SPD, SPP, SPM dan SP2D</v>
      </c>
      <c r="D46" s="376"/>
      <c r="E46" s="376"/>
      <c r="F46" s="376"/>
      <c r="G46" s="376"/>
      <c r="H46" s="377"/>
      <c r="I46" s="314" t="s">
        <v>71</v>
      </c>
      <c r="J46" s="315"/>
      <c r="K46" s="315"/>
      <c r="L46" s="316"/>
      <c r="M46" s="48"/>
    </row>
    <row r="47" spans="1:14" ht="14.25" customHeight="1">
      <c r="A47" s="6"/>
      <c r="B47" s="29">
        <v>5</v>
      </c>
      <c r="C47" s="375" t="str">
        <f>F34</f>
        <v>Dokumen Berita Acara Penutupan Kas</v>
      </c>
      <c r="D47" s="376"/>
      <c r="E47" s="376"/>
      <c r="F47" s="376"/>
      <c r="G47" s="376"/>
      <c r="H47" s="377"/>
      <c r="I47" s="314" t="s">
        <v>71</v>
      </c>
      <c r="J47" s="315"/>
      <c r="K47" s="315"/>
      <c r="L47" s="316"/>
      <c r="M47" s="48"/>
    </row>
    <row r="48" spans="1:14" ht="14.25" customHeight="1">
      <c r="A48" s="6"/>
      <c r="B48" s="29">
        <v>6</v>
      </c>
      <c r="C48" s="375" t="s">
        <v>781</v>
      </c>
      <c r="D48" s="376"/>
      <c r="E48" s="376"/>
      <c r="F48" s="376"/>
      <c r="G48" s="376"/>
      <c r="H48" s="377"/>
      <c r="I48" s="314" t="s">
        <v>71</v>
      </c>
      <c r="J48" s="315"/>
      <c r="K48" s="315"/>
      <c r="L48" s="316"/>
      <c r="M48" s="48"/>
    </row>
    <row r="49" spans="1:14" ht="18.600000000000001" customHeight="1">
      <c r="A49" s="6"/>
      <c r="B49" s="29">
        <v>7</v>
      </c>
      <c r="C49" s="375" t="str">
        <f>F36</f>
        <v>Laporan Pelaksaaan Tugas</v>
      </c>
      <c r="D49" s="376"/>
      <c r="E49" s="376"/>
      <c r="F49" s="376"/>
      <c r="G49" s="376"/>
      <c r="H49" s="377"/>
      <c r="I49" s="314" t="s">
        <v>154</v>
      </c>
      <c r="J49" s="315"/>
      <c r="K49" s="315"/>
      <c r="L49" s="316"/>
      <c r="M49" s="48"/>
    </row>
    <row r="50" spans="1:14" ht="18.600000000000001" customHeight="1">
      <c r="A50" s="6"/>
      <c r="B50" s="48"/>
      <c r="C50" s="208"/>
      <c r="D50" s="208"/>
      <c r="E50" s="208"/>
      <c r="F50" s="208"/>
      <c r="G50" s="208"/>
      <c r="H50" s="208"/>
      <c r="I50" s="48"/>
      <c r="J50" s="48"/>
      <c r="K50" s="48"/>
      <c r="L50" s="48"/>
      <c r="M50" s="48"/>
    </row>
    <row r="51" spans="1:14" ht="18.600000000000001" customHeight="1">
      <c r="A51" s="6"/>
      <c r="B51" s="48"/>
      <c r="C51" s="178"/>
      <c r="D51" s="178"/>
      <c r="E51" s="178"/>
      <c r="F51" s="178"/>
      <c r="G51" s="178"/>
      <c r="H51" s="178"/>
      <c r="I51" s="48"/>
      <c r="J51" s="48"/>
      <c r="K51" s="48"/>
      <c r="L51" s="48"/>
      <c r="M51" s="48"/>
    </row>
    <row r="52" spans="1:14">
      <c r="A52" s="6">
        <v>8</v>
      </c>
      <c r="B52" s="320" t="s">
        <v>42</v>
      </c>
      <c r="C52" s="320"/>
      <c r="D52" s="320"/>
      <c r="E52" s="320"/>
      <c r="F52" s="89" t="s">
        <v>11</v>
      </c>
      <c r="G52" s="89"/>
      <c r="H52" s="7"/>
      <c r="I52" s="7"/>
      <c r="J52" s="7"/>
      <c r="K52" s="7"/>
      <c r="L52" s="7"/>
      <c r="M52" s="55"/>
    </row>
    <row r="53" spans="1:14">
      <c r="A53" s="6"/>
      <c r="B53" s="368" t="s">
        <v>28</v>
      </c>
      <c r="C53" s="369" t="s">
        <v>42</v>
      </c>
      <c r="D53" s="370"/>
      <c r="E53" s="370"/>
      <c r="F53" s="370"/>
      <c r="G53" s="370"/>
      <c r="H53" s="371"/>
      <c r="I53" s="368" t="s">
        <v>43</v>
      </c>
      <c r="J53" s="368"/>
      <c r="K53" s="368"/>
      <c r="L53" s="368"/>
      <c r="M53" s="56"/>
    </row>
    <row r="54" spans="1:14">
      <c r="A54" s="6"/>
      <c r="B54" s="368"/>
      <c r="C54" s="372"/>
      <c r="D54" s="373"/>
      <c r="E54" s="373"/>
      <c r="F54" s="373"/>
      <c r="G54" s="373"/>
      <c r="H54" s="374"/>
      <c r="I54" s="368"/>
      <c r="J54" s="368"/>
      <c r="K54" s="368"/>
      <c r="L54" s="368"/>
      <c r="M54" s="56"/>
    </row>
    <row r="55" spans="1:14" ht="20.100000000000001" customHeight="1">
      <c r="A55" s="6"/>
      <c r="B55" s="12">
        <v>1</v>
      </c>
      <c r="C55" s="291" t="s">
        <v>386</v>
      </c>
      <c r="D55" s="292"/>
      <c r="E55" s="292"/>
      <c r="F55" s="292"/>
      <c r="G55" s="292"/>
      <c r="H55" s="293"/>
      <c r="I55" s="375" t="s">
        <v>649</v>
      </c>
      <c r="J55" s="376"/>
      <c r="K55" s="376"/>
      <c r="L55" s="377"/>
      <c r="M55" s="57"/>
    </row>
    <row r="56" spans="1:14" ht="19.5" customHeight="1">
      <c r="A56" s="6"/>
      <c r="B56" s="12">
        <v>2</v>
      </c>
      <c r="C56" s="291" t="s">
        <v>386</v>
      </c>
      <c r="D56" s="292"/>
      <c r="E56" s="292"/>
      <c r="F56" s="292"/>
      <c r="G56" s="292"/>
      <c r="H56" s="293"/>
      <c r="I56" s="375" t="s">
        <v>544</v>
      </c>
      <c r="J56" s="376"/>
      <c r="K56" s="376"/>
      <c r="L56" s="377"/>
      <c r="M56" s="60"/>
      <c r="N56" s="61"/>
    </row>
    <row r="57" spans="1:14" ht="26.25" customHeight="1">
      <c r="A57" s="6"/>
      <c r="B57" s="12">
        <v>3</v>
      </c>
      <c r="C57" s="291" t="s">
        <v>386</v>
      </c>
      <c r="D57" s="292"/>
      <c r="E57" s="292"/>
      <c r="F57" s="292"/>
      <c r="G57" s="292"/>
      <c r="H57" s="293"/>
      <c r="I57" s="288" t="s">
        <v>545</v>
      </c>
      <c r="J57" s="289"/>
      <c r="K57" s="289"/>
      <c r="L57" s="290"/>
      <c r="M57" s="49"/>
    </row>
    <row r="58" spans="1:14" ht="20.100000000000001" customHeight="1">
      <c r="A58" s="6"/>
      <c r="B58" s="12">
        <v>4</v>
      </c>
      <c r="C58" s="291" t="s">
        <v>386</v>
      </c>
      <c r="D58" s="292"/>
      <c r="E58" s="292"/>
      <c r="F58" s="292"/>
      <c r="G58" s="292"/>
      <c r="H58" s="293"/>
      <c r="I58" s="375" t="s">
        <v>546</v>
      </c>
      <c r="J58" s="376"/>
      <c r="K58" s="376"/>
      <c r="L58" s="377"/>
      <c r="M58" s="49"/>
    </row>
    <row r="59" spans="1:14" ht="20.100000000000001" customHeight="1">
      <c r="A59" s="6"/>
      <c r="B59" s="12">
        <v>5</v>
      </c>
      <c r="C59" s="291" t="s">
        <v>386</v>
      </c>
      <c r="D59" s="292"/>
      <c r="E59" s="292"/>
      <c r="F59" s="292"/>
      <c r="G59" s="292"/>
      <c r="H59" s="293"/>
      <c r="I59" s="375" t="s">
        <v>547</v>
      </c>
      <c r="J59" s="376"/>
      <c r="K59" s="376"/>
      <c r="L59" s="377"/>
      <c r="M59" s="50"/>
    </row>
    <row r="60" spans="1:14" ht="20.100000000000001" customHeight="1">
      <c r="A60" s="6"/>
      <c r="B60" s="12">
        <v>6</v>
      </c>
      <c r="C60" s="291" t="s">
        <v>386</v>
      </c>
      <c r="D60" s="292"/>
      <c r="E60" s="292"/>
      <c r="F60" s="292"/>
      <c r="G60" s="292"/>
      <c r="H60" s="293"/>
      <c r="I60" s="375" t="s">
        <v>782</v>
      </c>
      <c r="J60" s="376"/>
      <c r="K60" s="376"/>
      <c r="L60" s="377"/>
      <c r="M60" s="50"/>
    </row>
    <row r="61" spans="1:14" ht="24.75" customHeight="1">
      <c r="A61" s="6"/>
      <c r="B61" s="12">
        <v>7</v>
      </c>
      <c r="C61" s="291" t="s">
        <v>638</v>
      </c>
      <c r="D61" s="292"/>
      <c r="E61" s="292"/>
      <c r="F61" s="292"/>
      <c r="G61" s="292"/>
      <c r="H61" s="293"/>
      <c r="I61" s="375" t="s">
        <v>796</v>
      </c>
      <c r="J61" s="376"/>
      <c r="K61" s="376"/>
      <c r="L61" s="377"/>
      <c r="M61" s="7"/>
    </row>
    <row r="62" spans="1:14">
      <c r="A62" s="6"/>
      <c r="B62" s="7"/>
      <c r="C62" s="7"/>
      <c r="D62" s="7"/>
      <c r="E62" s="7"/>
      <c r="F62" s="89"/>
      <c r="G62" s="89"/>
      <c r="H62" s="7"/>
      <c r="I62" s="7"/>
      <c r="J62" s="7"/>
      <c r="K62" s="7"/>
      <c r="L62" s="7"/>
      <c r="M62" s="7"/>
    </row>
    <row r="63" spans="1:14">
      <c r="A63" s="6">
        <v>9</v>
      </c>
      <c r="B63" s="320" t="s">
        <v>44</v>
      </c>
      <c r="C63" s="320"/>
      <c r="D63" s="320"/>
      <c r="E63" s="320"/>
      <c r="F63" s="89" t="s">
        <v>11</v>
      </c>
      <c r="G63" s="89"/>
      <c r="H63" s="7"/>
      <c r="I63" s="7"/>
      <c r="J63" s="7"/>
      <c r="K63" s="7"/>
      <c r="L63" s="7"/>
      <c r="M63" s="55"/>
    </row>
    <row r="64" spans="1:14">
      <c r="A64" s="6"/>
      <c r="B64" s="368" t="s">
        <v>28</v>
      </c>
      <c r="C64" s="369" t="s">
        <v>44</v>
      </c>
      <c r="D64" s="370"/>
      <c r="E64" s="370"/>
      <c r="F64" s="370"/>
      <c r="G64" s="370"/>
      <c r="H64" s="371"/>
      <c r="I64" s="368" t="s">
        <v>45</v>
      </c>
      <c r="J64" s="368"/>
      <c r="K64" s="368"/>
      <c r="L64" s="368"/>
      <c r="M64" s="56"/>
    </row>
    <row r="65" spans="1:13">
      <c r="A65" s="6"/>
      <c r="B65" s="368"/>
      <c r="C65" s="372"/>
      <c r="D65" s="373"/>
      <c r="E65" s="373"/>
      <c r="F65" s="373"/>
      <c r="G65" s="373"/>
      <c r="H65" s="374"/>
      <c r="I65" s="368"/>
      <c r="J65" s="368"/>
      <c r="K65" s="368"/>
      <c r="L65" s="368"/>
      <c r="M65" s="56"/>
    </row>
    <row r="66" spans="1:13" ht="22.5" customHeight="1">
      <c r="A66" s="6"/>
      <c r="B66" s="12">
        <v>1</v>
      </c>
      <c r="C66" s="291" t="s">
        <v>386</v>
      </c>
      <c r="D66" s="292"/>
      <c r="E66" s="292"/>
      <c r="F66" s="292"/>
      <c r="G66" s="292"/>
      <c r="H66" s="293"/>
      <c r="I66" s="288" t="str">
        <f>I55</f>
        <v>Menjalankan operasi aplikasi keuangan</v>
      </c>
      <c r="J66" s="289"/>
      <c r="K66" s="289"/>
      <c r="L66" s="290"/>
      <c r="M66" s="53"/>
    </row>
    <row r="67" spans="1:13" ht="27.6" customHeight="1">
      <c r="A67" s="6"/>
      <c r="B67" s="12">
        <v>2</v>
      </c>
      <c r="C67" s="291" t="s">
        <v>386</v>
      </c>
      <c r="D67" s="292"/>
      <c r="E67" s="292"/>
      <c r="F67" s="292"/>
      <c r="G67" s="292"/>
      <c r="H67" s="293"/>
      <c r="I67" s="288" t="str">
        <f>I56</f>
        <v>Mengetik SPP, SPM dan kartu kendali</v>
      </c>
      <c r="J67" s="289"/>
      <c r="K67" s="289"/>
      <c r="L67" s="290"/>
      <c r="M67" s="50"/>
    </row>
    <row r="68" spans="1:13" ht="29.1" customHeight="1">
      <c r="A68" s="6"/>
      <c r="B68" s="12">
        <v>3</v>
      </c>
      <c r="C68" s="291" t="s">
        <v>386</v>
      </c>
      <c r="D68" s="292"/>
      <c r="E68" s="292"/>
      <c r="F68" s="292"/>
      <c r="G68" s="292"/>
      <c r="H68" s="293"/>
      <c r="I68" s="288" t="str">
        <f>I57</f>
        <v>Membuat SPJ anggaran Rutin</v>
      </c>
      <c r="J68" s="289"/>
      <c r="K68" s="289"/>
      <c r="L68" s="290"/>
      <c r="M68" s="50"/>
    </row>
    <row r="69" spans="1:13" ht="18.95" customHeight="1">
      <c r="A69" s="6"/>
      <c r="B69" s="12">
        <v>4</v>
      </c>
      <c r="C69" s="291" t="s">
        <v>386</v>
      </c>
      <c r="D69" s="292"/>
      <c r="E69" s="292"/>
      <c r="F69" s="292"/>
      <c r="G69" s="292"/>
      <c r="H69" s="293"/>
      <c r="I69" s="288" t="str">
        <f>I58</f>
        <v>Meregistrasi SPD, SPP, SPM dan SP2D</v>
      </c>
      <c r="J69" s="289"/>
      <c r="K69" s="289"/>
      <c r="L69" s="290"/>
      <c r="M69" s="50"/>
    </row>
    <row r="70" spans="1:13" ht="24" customHeight="1">
      <c r="A70" s="6"/>
      <c r="B70" s="12">
        <v>5</v>
      </c>
      <c r="C70" s="291" t="s">
        <v>386</v>
      </c>
      <c r="D70" s="292"/>
      <c r="E70" s="292"/>
      <c r="F70" s="292"/>
      <c r="G70" s="292"/>
      <c r="H70" s="293"/>
      <c r="I70" s="288" t="str">
        <f>I59</f>
        <v>Membuat Berita acara penutupan Kas</v>
      </c>
      <c r="J70" s="289"/>
      <c r="K70" s="289"/>
      <c r="L70" s="290"/>
      <c r="M70" s="50"/>
    </row>
    <row r="71" spans="1:13" ht="24" customHeight="1">
      <c r="A71" s="6"/>
      <c r="B71" s="12">
        <v>6</v>
      </c>
      <c r="C71" s="291" t="s">
        <v>386</v>
      </c>
      <c r="D71" s="292"/>
      <c r="E71" s="292"/>
      <c r="F71" s="292"/>
      <c r="G71" s="292"/>
      <c r="H71" s="293"/>
      <c r="I71" s="328" t="s">
        <v>782</v>
      </c>
      <c r="J71" s="329"/>
      <c r="K71" s="329"/>
      <c r="L71" s="330"/>
      <c r="M71" s="50"/>
    </row>
    <row r="72" spans="1:13" ht="29.25" customHeight="1">
      <c r="A72" s="6"/>
      <c r="B72" s="12">
        <v>7</v>
      </c>
      <c r="C72" s="291" t="s">
        <v>467</v>
      </c>
      <c r="D72" s="292"/>
      <c r="E72" s="292"/>
      <c r="F72" s="292"/>
      <c r="G72" s="292"/>
      <c r="H72" s="293"/>
      <c r="I72" s="288" t="str">
        <f t="shared" ref="I72" si="6">I61</f>
        <v>Melakasanakan tugas kedinasan lain dari pimpinan</v>
      </c>
      <c r="J72" s="289"/>
      <c r="K72" s="289"/>
      <c r="L72" s="290"/>
      <c r="M72" s="50"/>
    </row>
    <row r="73" spans="1:13" ht="16.5" customHeight="1">
      <c r="A73" s="6"/>
      <c r="B73" s="165"/>
      <c r="C73" s="166"/>
      <c r="D73" s="166"/>
      <c r="E73" s="166"/>
      <c r="F73" s="166"/>
      <c r="G73" s="166"/>
      <c r="H73" s="166"/>
      <c r="I73" s="183"/>
      <c r="J73" s="183"/>
      <c r="K73" s="183"/>
      <c r="L73" s="183"/>
      <c r="M73" s="50"/>
    </row>
    <row r="74" spans="1:13">
      <c r="A74" s="6">
        <v>10</v>
      </c>
      <c r="B74" s="320" t="s">
        <v>46</v>
      </c>
      <c r="C74" s="320"/>
      <c r="D74" s="320"/>
      <c r="E74" s="320"/>
      <c r="F74" s="89" t="s">
        <v>11</v>
      </c>
      <c r="G74" s="89"/>
      <c r="H74" s="7"/>
      <c r="I74" s="7"/>
      <c r="J74" s="7"/>
      <c r="K74" s="7"/>
      <c r="L74" s="7"/>
      <c r="M74" s="55"/>
    </row>
    <row r="75" spans="1:13" ht="30" customHeight="1">
      <c r="A75" s="6"/>
      <c r="B75" s="192" t="s">
        <v>28</v>
      </c>
      <c r="C75" s="399" t="s">
        <v>32</v>
      </c>
      <c r="D75" s="400"/>
      <c r="E75" s="400"/>
      <c r="F75" s="400"/>
      <c r="G75" s="400"/>
      <c r="H75" s="400"/>
      <c r="I75" s="400"/>
      <c r="J75" s="400"/>
      <c r="K75" s="400"/>
      <c r="L75" s="401"/>
      <c r="M75" s="56"/>
    </row>
    <row r="76" spans="1:13" ht="21.95" customHeight="1">
      <c r="A76" s="6"/>
      <c r="B76" s="12">
        <v>1</v>
      </c>
      <c r="C76" s="291" t="s">
        <v>543</v>
      </c>
      <c r="D76" s="292"/>
      <c r="E76" s="292"/>
      <c r="F76" s="292"/>
      <c r="G76" s="292"/>
      <c r="H76" s="292"/>
      <c r="I76" s="292"/>
      <c r="J76" s="292"/>
      <c r="K76" s="292"/>
      <c r="L76" s="293"/>
      <c r="M76" s="53"/>
    </row>
    <row r="77" spans="1:13">
      <c r="A77" s="6"/>
      <c r="B77" s="7"/>
      <c r="C77" s="7"/>
      <c r="D77" s="7"/>
      <c r="E77" s="7"/>
      <c r="F77" s="89"/>
      <c r="G77" s="89"/>
      <c r="H77" s="7"/>
      <c r="I77" s="7"/>
      <c r="J77" s="7"/>
      <c r="K77" s="7"/>
      <c r="L77" s="7"/>
      <c r="M77" s="55"/>
    </row>
    <row r="78" spans="1:13">
      <c r="A78" s="6">
        <v>11</v>
      </c>
      <c r="B78" s="7" t="s">
        <v>47</v>
      </c>
      <c r="C78" s="7"/>
      <c r="D78" s="7"/>
      <c r="E78" s="7"/>
      <c r="F78" s="89" t="s">
        <v>11</v>
      </c>
      <c r="G78" s="89"/>
      <c r="H78" s="7"/>
      <c r="I78" s="7"/>
      <c r="J78" s="7"/>
      <c r="K78" s="7"/>
      <c r="L78" s="7"/>
      <c r="M78" s="55"/>
    </row>
    <row r="79" spans="1:13" ht="30" customHeight="1">
      <c r="A79" s="6"/>
      <c r="B79" s="192" t="s">
        <v>28</v>
      </c>
      <c r="C79" s="399" t="s">
        <v>32</v>
      </c>
      <c r="D79" s="400"/>
      <c r="E79" s="400"/>
      <c r="F79" s="400"/>
      <c r="G79" s="400"/>
      <c r="H79" s="400"/>
      <c r="I79" s="400"/>
      <c r="J79" s="400"/>
      <c r="K79" s="400"/>
      <c r="L79" s="401"/>
      <c r="M79" s="56"/>
    </row>
    <row r="80" spans="1:13" ht="15" customHeight="1">
      <c r="A80" s="6"/>
      <c r="B80" s="12">
        <v>1</v>
      </c>
      <c r="C80" s="291" t="s">
        <v>549</v>
      </c>
      <c r="D80" s="292"/>
      <c r="E80" s="292"/>
      <c r="F80" s="292"/>
      <c r="G80" s="292"/>
      <c r="H80" s="292"/>
      <c r="I80" s="292"/>
      <c r="J80" s="292"/>
      <c r="K80" s="292"/>
      <c r="L80" s="293"/>
      <c r="M80" s="50"/>
    </row>
    <row r="81" spans="1:13">
      <c r="A81" s="6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50"/>
    </row>
    <row r="82" spans="1:13">
      <c r="A82" s="6">
        <v>12</v>
      </c>
      <c r="B82" s="320" t="s">
        <v>48</v>
      </c>
      <c r="C82" s="320"/>
      <c r="D82" s="320"/>
      <c r="E82" s="320"/>
      <c r="F82" s="89" t="s">
        <v>11</v>
      </c>
      <c r="G82" s="89"/>
      <c r="H82" s="7"/>
      <c r="I82" s="7"/>
      <c r="J82" s="7"/>
      <c r="K82" s="7"/>
      <c r="L82" s="7"/>
      <c r="M82" s="7"/>
    </row>
    <row r="83" spans="1:13">
      <c r="A83" s="6"/>
      <c r="B83" s="368" t="s">
        <v>28</v>
      </c>
      <c r="C83" s="369" t="s">
        <v>6</v>
      </c>
      <c r="D83" s="370"/>
      <c r="E83" s="371"/>
      <c r="F83" s="368" t="s">
        <v>49</v>
      </c>
      <c r="G83" s="368"/>
      <c r="H83" s="368"/>
      <c r="I83" s="368"/>
      <c r="J83" s="368"/>
      <c r="K83" s="368" t="s">
        <v>50</v>
      </c>
      <c r="L83" s="368"/>
      <c r="M83" s="56"/>
    </row>
    <row r="84" spans="1:13">
      <c r="A84" s="6"/>
      <c r="B84" s="368"/>
      <c r="C84" s="372"/>
      <c r="D84" s="373"/>
      <c r="E84" s="374"/>
      <c r="F84" s="368"/>
      <c r="G84" s="368"/>
      <c r="H84" s="368"/>
      <c r="I84" s="368"/>
      <c r="J84" s="368"/>
      <c r="K84" s="368"/>
      <c r="L84" s="368"/>
      <c r="M84" s="56"/>
    </row>
    <row r="85" spans="1:13" ht="18" customHeight="1">
      <c r="A85" s="6"/>
      <c r="B85" s="133">
        <v>1</v>
      </c>
      <c r="C85" s="294" t="s">
        <v>168</v>
      </c>
      <c r="D85" s="295"/>
      <c r="E85" s="296"/>
      <c r="F85" s="313" t="s">
        <v>647</v>
      </c>
      <c r="G85" s="313"/>
      <c r="H85" s="313"/>
      <c r="I85" s="313"/>
      <c r="J85" s="313"/>
      <c r="K85" s="288" t="s">
        <v>222</v>
      </c>
      <c r="L85" s="290"/>
      <c r="M85" s="62"/>
    </row>
    <row r="86" spans="1:13" ht="18" customHeight="1">
      <c r="A86" s="6"/>
      <c r="B86" s="133">
        <v>2</v>
      </c>
      <c r="C86" s="285" t="s">
        <v>218</v>
      </c>
      <c r="D86" s="286"/>
      <c r="E86" s="287"/>
      <c r="F86" s="313" t="s">
        <v>647</v>
      </c>
      <c r="G86" s="313"/>
      <c r="H86" s="313"/>
      <c r="I86" s="313"/>
      <c r="J86" s="313"/>
      <c r="K86" s="288" t="s">
        <v>222</v>
      </c>
      <c r="L86" s="290"/>
      <c r="M86" s="63"/>
    </row>
    <row r="87" spans="1:13" ht="18" customHeight="1">
      <c r="A87" s="6"/>
      <c r="B87" s="134">
        <v>3</v>
      </c>
      <c r="C87" s="113" t="s">
        <v>219</v>
      </c>
      <c r="D87" s="114"/>
      <c r="E87" s="115"/>
      <c r="F87" s="313" t="s">
        <v>647</v>
      </c>
      <c r="G87" s="313"/>
      <c r="H87" s="313"/>
      <c r="I87" s="313"/>
      <c r="J87" s="313"/>
      <c r="K87" s="288" t="s">
        <v>222</v>
      </c>
      <c r="L87" s="290"/>
      <c r="M87" s="63"/>
    </row>
    <row r="88" spans="1:13" ht="27.6" customHeight="1">
      <c r="A88" s="6"/>
      <c r="B88" s="133">
        <v>4</v>
      </c>
      <c r="C88" s="285" t="s">
        <v>26</v>
      </c>
      <c r="D88" s="286"/>
      <c r="E88" s="287"/>
      <c r="F88" s="313" t="s">
        <v>647</v>
      </c>
      <c r="G88" s="313"/>
      <c r="H88" s="313"/>
      <c r="I88" s="313"/>
      <c r="J88" s="313"/>
      <c r="K88" s="288" t="s">
        <v>637</v>
      </c>
      <c r="L88" s="290"/>
      <c r="M88" s="63"/>
    </row>
    <row r="89" spans="1:13">
      <c r="A89" s="6"/>
      <c r="B89" s="7"/>
      <c r="C89" s="20"/>
      <c r="D89" s="20"/>
      <c r="E89" s="20"/>
      <c r="F89" s="176"/>
      <c r="G89" s="176"/>
      <c r="H89" s="20"/>
      <c r="I89" s="20"/>
      <c r="J89" s="20"/>
      <c r="K89" s="20"/>
      <c r="L89" s="20"/>
      <c r="M89" s="55"/>
    </row>
    <row r="90" spans="1:13">
      <c r="A90" s="6">
        <v>13</v>
      </c>
      <c r="B90" s="320" t="s">
        <v>51</v>
      </c>
      <c r="C90" s="320"/>
      <c r="D90" s="320"/>
      <c r="E90" s="320"/>
      <c r="F90" s="320"/>
      <c r="G90" s="85"/>
      <c r="H90" s="7"/>
      <c r="I90" s="7"/>
      <c r="J90" s="7"/>
      <c r="K90" s="7"/>
      <c r="L90" s="7"/>
      <c r="M90" s="55"/>
    </row>
    <row r="91" spans="1:13" ht="30.75" customHeight="1">
      <c r="A91" s="6"/>
      <c r="B91" s="193" t="s">
        <v>28</v>
      </c>
      <c r="C91" s="399" t="s">
        <v>52</v>
      </c>
      <c r="D91" s="400"/>
      <c r="E91" s="400"/>
      <c r="F91" s="400"/>
      <c r="G91" s="400"/>
      <c r="H91" s="401"/>
      <c r="I91" s="399" t="s">
        <v>53</v>
      </c>
      <c r="J91" s="400"/>
      <c r="K91" s="400"/>
      <c r="L91" s="401"/>
      <c r="M91" s="56"/>
    </row>
    <row r="92" spans="1:13" ht="13.5" customHeight="1">
      <c r="A92" s="6"/>
      <c r="B92" s="12" t="s">
        <v>1</v>
      </c>
      <c r="C92" s="30" t="s">
        <v>74</v>
      </c>
      <c r="D92" s="30"/>
      <c r="E92" s="31"/>
      <c r="F92" s="30"/>
      <c r="G92" s="30"/>
      <c r="H92" s="31"/>
      <c r="I92" s="32" t="s">
        <v>75</v>
      </c>
      <c r="J92" s="30"/>
      <c r="K92" s="30"/>
      <c r="L92" s="33"/>
      <c r="M92" s="51"/>
    </row>
    <row r="93" spans="1:13" ht="12.75" customHeight="1">
      <c r="A93" s="6"/>
      <c r="B93" s="12">
        <v>2</v>
      </c>
      <c r="C93" s="30" t="s">
        <v>76</v>
      </c>
      <c r="D93" s="30"/>
      <c r="E93" s="31"/>
      <c r="F93" s="30"/>
      <c r="G93" s="30"/>
      <c r="H93" s="31"/>
      <c r="I93" s="92" t="s">
        <v>83</v>
      </c>
      <c r="J93" s="93"/>
      <c r="K93" s="93"/>
      <c r="L93" s="34"/>
      <c r="M93" s="52"/>
    </row>
    <row r="94" spans="1:13">
      <c r="A94" s="6"/>
      <c r="B94" s="12">
        <v>3</v>
      </c>
      <c r="C94" s="30" t="s">
        <v>77</v>
      </c>
      <c r="D94" s="30"/>
      <c r="E94" s="31"/>
      <c r="F94" s="30"/>
      <c r="G94" s="30"/>
      <c r="H94" s="31"/>
      <c r="I94" s="92" t="s">
        <v>84</v>
      </c>
      <c r="J94" s="93"/>
      <c r="K94" s="93"/>
      <c r="L94" s="34"/>
      <c r="M94" s="52"/>
    </row>
    <row r="95" spans="1:13">
      <c r="A95" s="6"/>
      <c r="B95" s="12">
        <v>4</v>
      </c>
      <c r="C95" s="93" t="s">
        <v>78</v>
      </c>
      <c r="D95" s="93"/>
      <c r="E95" s="31"/>
      <c r="F95" s="93"/>
      <c r="G95" s="93"/>
      <c r="H95" s="31"/>
      <c r="I95" s="92" t="s">
        <v>85</v>
      </c>
      <c r="J95" s="93"/>
      <c r="K95" s="93"/>
      <c r="L95" s="34"/>
      <c r="M95" s="52"/>
    </row>
    <row r="96" spans="1:13" ht="12" customHeight="1">
      <c r="A96" s="6"/>
      <c r="B96" s="12">
        <v>5</v>
      </c>
      <c r="C96" s="93" t="s">
        <v>79</v>
      </c>
      <c r="D96" s="93"/>
      <c r="E96" s="31"/>
      <c r="F96" s="93"/>
      <c r="G96" s="93"/>
      <c r="H96" s="31"/>
      <c r="I96" s="92" t="s">
        <v>86</v>
      </c>
      <c r="J96" s="93"/>
      <c r="K96" s="93"/>
      <c r="L96" s="34"/>
      <c r="M96" s="52"/>
    </row>
    <row r="97" spans="1:13" ht="12.75" customHeight="1">
      <c r="A97" s="6"/>
      <c r="B97" s="12">
        <v>6</v>
      </c>
      <c r="C97" s="93" t="s">
        <v>80</v>
      </c>
      <c r="D97" s="93"/>
      <c r="E97" s="31"/>
      <c r="F97" s="93"/>
      <c r="G97" s="93"/>
      <c r="H97" s="31"/>
      <c r="I97" s="92" t="s">
        <v>87</v>
      </c>
      <c r="J97" s="93"/>
      <c r="K97" s="93"/>
      <c r="L97" s="34"/>
      <c r="M97" s="52"/>
    </row>
    <row r="98" spans="1:13">
      <c r="A98" s="6"/>
      <c r="B98" s="12">
        <v>7</v>
      </c>
      <c r="C98" s="93" t="s">
        <v>81</v>
      </c>
      <c r="D98" s="93"/>
      <c r="E98" s="31"/>
      <c r="F98" s="93"/>
      <c r="G98" s="93"/>
      <c r="H98" s="31"/>
      <c r="I98" s="92" t="s">
        <v>88</v>
      </c>
      <c r="J98" s="93"/>
      <c r="K98" s="93"/>
      <c r="L98" s="34"/>
      <c r="M98" s="52"/>
    </row>
    <row r="99" spans="1:13">
      <c r="A99" s="6"/>
      <c r="B99" s="12">
        <v>8</v>
      </c>
      <c r="C99" s="30" t="s">
        <v>82</v>
      </c>
      <c r="D99" s="30"/>
      <c r="E99" s="31"/>
      <c r="F99" s="30"/>
      <c r="G99" s="30"/>
      <c r="H99" s="31"/>
      <c r="I99" s="32" t="s">
        <v>89</v>
      </c>
      <c r="J99" s="30"/>
      <c r="K99" s="30"/>
      <c r="L99" s="33"/>
      <c r="M99" s="51"/>
    </row>
    <row r="100" spans="1:13">
      <c r="A100" s="6"/>
      <c r="B100" s="7"/>
      <c r="C100" s="7"/>
      <c r="D100" s="7"/>
      <c r="E100" s="7"/>
      <c r="F100" s="89"/>
      <c r="G100" s="89"/>
      <c r="H100" s="7"/>
      <c r="I100" s="7"/>
      <c r="J100" s="7"/>
      <c r="K100" s="7"/>
      <c r="L100" s="7"/>
      <c r="M100" s="7"/>
    </row>
    <row r="101" spans="1:13">
      <c r="A101" s="6">
        <v>14</v>
      </c>
      <c r="B101" s="320" t="s">
        <v>54</v>
      </c>
      <c r="C101" s="320"/>
      <c r="D101" s="320"/>
      <c r="E101" s="320"/>
      <c r="F101" s="89"/>
      <c r="G101" s="89"/>
      <c r="H101" s="7"/>
      <c r="I101" s="7"/>
      <c r="J101" s="7"/>
      <c r="K101" s="7"/>
      <c r="L101" s="7"/>
      <c r="M101" s="7"/>
    </row>
    <row r="102" spans="1:13">
      <c r="A102" s="6"/>
      <c r="B102" s="368" t="s">
        <v>28</v>
      </c>
      <c r="C102" s="369" t="s">
        <v>55</v>
      </c>
      <c r="D102" s="370"/>
      <c r="E102" s="370"/>
      <c r="F102" s="370"/>
      <c r="G102" s="370"/>
      <c r="H102" s="371"/>
      <c r="I102" s="399" t="s">
        <v>56</v>
      </c>
      <c r="J102" s="400"/>
      <c r="K102" s="400"/>
      <c r="L102" s="401"/>
      <c r="M102" s="56"/>
    </row>
    <row r="103" spans="1:13">
      <c r="A103" s="6"/>
      <c r="B103" s="368"/>
      <c r="C103" s="372"/>
      <c r="D103" s="373"/>
      <c r="E103" s="373"/>
      <c r="F103" s="373"/>
      <c r="G103" s="373"/>
      <c r="H103" s="374"/>
      <c r="I103" s="399"/>
      <c r="J103" s="400"/>
      <c r="K103" s="400"/>
      <c r="L103" s="401"/>
      <c r="M103" s="56"/>
    </row>
    <row r="104" spans="1:13">
      <c r="A104" s="6"/>
      <c r="B104" s="41" t="s">
        <v>1</v>
      </c>
      <c r="C104" s="294" t="s">
        <v>434</v>
      </c>
      <c r="D104" s="295"/>
      <c r="E104" s="295"/>
      <c r="F104" s="295"/>
      <c r="G104" s="295"/>
      <c r="H104" s="296"/>
      <c r="I104" s="90"/>
      <c r="J104" s="43"/>
      <c r="K104" s="43"/>
      <c r="L104" s="42"/>
      <c r="M104" s="53"/>
    </row>
    <row r="105" spans="1:13">
      <c r="A105" s="6"/>
      <c r="B105" s="172"/>
      <c r="C105" s="210"/>
      <c r="D105" s="210"/>
      <c r="E105" s="210"/>
      <c r="F105" s="210"/>
      <c r="G105" s="210"/>
      <c r="H105" s="210"/>
      <c r="I105" s="212"/>
      <c r="J105" s="50"/>
      <c r="K105" s="50"/>
      <c r="L105" s="53"/>
      <c r="M105" s="53"/>
    </row>
    <row r="106" spans="1:13">
      <c r="A106" s="6"/>
      <c r="B106" s="7"/>
      <c r="C106" s="7"/>
      <c r="D106" s="7"/>
      <c r="E106" s="7"/>
      <c r="F106" s="89"/>
      <c r="G106" s="89"/>
      <c r="H106" s="7"/>
      <c r="I106" s="7"/>
      <c r="J106" s="7"/>
      <c r="K106" s="7"/>
      <c r="L106" s="7"/>
      <c r="M106" s="7"/>
    </row>
    <row r="107" spans="1:13">
      <c r="A107" s="6">
        <v>15</v>
      </c>
      <c r="B107" s="36" t="s">
        <v>57</v>
      </c>
      <c r="C107" s="36"/>
      <c r="D107" s="36"/>
      <c r="E107" s="36"/>
      <c r="F107" s="89"/>
      <c r="G107" s="89"/>
      <c r="H107" s="36"/>
      <c r="I107" s="36"/>
      <c r="J107" s="36"/>
      <c r="K107" s="36"/>
      <c r="L107" s="36"/>
      <c r="M107" s="36"/>
    </row>
    <row r="108" spans="1:13">
      <c r="A108" s="6"/>
      <c r="B108" s="35" t="s">
        <v>14</v>
      </c>
      <c r="C108" s="36" t="s">
        <v>144</v>
      </c>
      <c r="D108" s="36"/>
      <c r="E108" s="37"/>
      <c r="F108" s="89"/>
      <c r="H108" s="37"/>
      <c r="I108" s="36"/>
      <c r="J108" s="36"/>
      <c r="K108" s="36"/>
      <c r="L108" s="36"/>
      <c r="M108" s="36"/>
    </row>
    <row r="109" spans="1:13">
      <c r="A109" s="6"/>
      <c r="B109" s="35"/>
      <c r="C109" s="89" t="s">
        <v>64</v>
      </c>
      <c r="D109" s="36" t="s">
        <v>389</v>
      </c>
      <c r="E109" s="89"/>
      <c r="G109" s="37"/>
      <c r="H109" s="36"/>
      <c r="I109" s="36"/>
      <c r="J109" s="36"/>
      <c r="K109" s="37"/>
      <c r="L109" s="36"/>
      <c r="M109" s="36"/>
    </row>
    <row r="110" spans="1:13">
      <c r="A110" s="6"/>
      <c r="B110" s="35"/>
      <c r="C110" s="89" t="s">
        <v>64</v>
      </c>
      <c r="D110" s="36" t="s">
        <v>390</v>
      </c>
      <c r="E110" s="89"/>
      <c r="G110" s="37"/>
      <c r="H110" s="36"/>
      <c r="I110" s="36"/>
      <c r="J110" s="36"/>
      <c r="K110" s="37"/>
      <c r="L110" s="36"/>
      <c r="M110" s="36"/>
    </row>
    <row r="111" spans="1:13">
      <c r="A111" s="6"/>
      <c r="B111" s="35"/>
      <c r="C111" s="89" t="s">
        <v>64</v>
      </c>
      <c r="D111" s="36" t="s">
        <v>391</v>
      </c>
      <c r="E111" s="89"/>
      <c r="G111" s="37"/>
      <c r="H111" s="36"/>
      <c r="I111" s="36"/>
      <c r="J111" s="36"/>
      <c r="K111" s="37"/>
      <c r="L111" s="36"/>
      <c r="M111" s="36"/>
    </row>
    <row r="112" spans="1:13" ht="14.25" customHeight="1">
      <c r="A112" s="6"/>
      <c r="B112" s="35"/>
      <c r="C112" s="89"/>
      <c r="D112" s="89"/>
      <c r="E112" s="36"/>
      <c r="F112" s="89"/>
      <c r="G112" s="89"/>
      <c r="H112" s="91"/>
      <c r="I112" s="91"/>
      <c r="J112" s="91"/>
      <c r="K112" s="91"/>
      <c r="L112" s="91"/>
      <c r="M112" s="91"/>
    </row>
    <row r="113" spans="1:13">
      <c r="A113" s="6"/>
      <c r="B113" s="35" t="s">
        <v>15</v>
      </c>
      <c r="C113" s="36" t="s">
        <v>145</v>
      </c>
      <c r="D113" s="36"/>
      <c r="E113" s="37"/>
      <c r="F113" s="89"/>
      <c r="G113" s="89"/>
      <c r="H113" s="37"/>
      <c r="I113" s="36"/>
      <c r="J113" s="36"/>
      <c r="K113" s="36"/>
      <c r="L113" s="36"/>
      <c r="M113" s="36"/>
    </row>
    <row r="114" spans="1:13">
      <c r="A114" s="6"/>
      <c r="B114" s="35"/>
      <c r="C114" s="35" t="s">
        <v>119</v>
      </c>
      <c r="D114" s="6" t="s">
        <v>123</v>
      </c>
      <c r="E114" s="36" t="s">
        <v>122</v>
      </c>
      <c r="F114" s="89"/>
      <c r="G114" s="89"/>
      <c r="H114" s="37"/>
      <c r="I114" s="36"/>
      <c r="J114" s="36"/>
      <c r="K114" s="36"/>
      <c r="L114" s="36"/>
      <c r="M114" s="36"/>
    </row>
    <row r="115" spans="1:13">
      <c r="A115" s="6"/>
      <c r="B115" s="35"/>
      <c r="C115" s="35" t="s">
        <v>120</v>
      </c>
      <c r="D115" s="6" t="s">
        <v>125</v>
      </c>
      <c r="E115" s="36" t="s">
        <v>287</v>
      </c>
      <c r="F115" s="89"/>
      <c r="G115" s="89"/>
      <c r="H115" s="36"/>
      <c r="I115" s="36"/>
      <c r="J115" s="36"/>
      <c r="K115" s="36"/>
      <c r="L115" s="36"/>
      <c r="M115" s="36"/>
    </row>
    <row r="116" spans="1:13">
      <c r="A116" s="6"/>
      <c r="B116" s="35"/>
      <c r="C116" s="35" t="s">
        <v>121</v>
      </c>
      <c r="D116" s="6" t="s">
        <v>127</v>
      </c>
      <c r="E116" s="36" t="s">
        <v>288</v>
      </c>
      <c r="F116" s="89"/>
      <c r="G116" s="89"/>
      <c r="H116" s="36"/>
      <c r="I116" s="36"/>
      <c r="J116" s="36"/>
      <c r="K116" s="36"/>
      <c r="L116" s="36"/>
      <c r="M116" s="36"/>
    </row>
    <row r="117" spans="1:13">
      <c r="A117" s="6"/>
      <c r="B117" s="35"/>
      <c r="C117" s="35"/>
      <c r="D117" s="35"/>
      <c r="E117" s="36"/>
      <c r="F117" s="89"/>
      <c r="G117" s="89"/>
      <c r="H117" s="36"/>
      <c r="I117" s="36"/>
      <c r="J117" s="36"/>
      <c r="K117" s="36"/>
      <c r="L117" s="36"/>
      <c r="M117" s="36"/>
    </row>
    <row r="118" spans="1:13" ht="15" customHeight="1">
      <c r="A118" s="6"/>
      <c r="B118" s="35" t="s">
        <v>16</v>
      </c>
      <c r="C118" s="36" t="s">
        <v>146</v>
      </c>
      <c r="D118" s="36"/>
      <c r="E118" s="37"/>
      <c r="F118" s="89"/>
      <c r="H118" s="37"/>
      <c r="I118" s="37"/>
      <c r="J118" s="38"/>
      <c r="K118" s="38"/>
      <c r="L118" s="38"/>
      <c r="M118" s="38"/>
    </row>
    <row r="119" spans="1:13" ht="40.5" customHeight="1">
      <c r="A119" s="6"/>
      <c r="B119" s="35"/>
      <c r="C119" s="87" t="s">
        <v>119</v>
      </c>
      <c r="D119" s="44" t="s">
        <v>392</v>
      </c>
      <c r="E119" s="303" t="s">
        <v>393</v>
      </c>
      <c r="F119" s="303"/>
      <c r="G119" s="303"/>
      <c r="H119" s="303"/>
      <c r="I119" s="303"/>
      <c r="J119" s="303"/>
      <c r="K119" s="303"/>
      <c r="L119" s="303"/>
      <c r="M119" s="88"/>
    </row>
    <row r="120" spans="1:13" ht="15" customHeight="1">
      <c r="A120" s="6"/>
      <c r="B120" s="35"/>
      <c r="C120" s="89"/>
      <c r="D120" s="39"/>
      <c r="E120" s="91"/>
      <c r="F120" s="91"/>
      <c r="G120" s="91"/>
      <c r="H120" s="91"/>
      <c r="I120" s="91"/>
      <c r="J120" s="91"/>
      <c r="K120" s="91"/>
      <c r="L120" s="91"/>
      <c r="M120" s="91"/>
    </row>
    <row r="121" spans="1:13">
      <c r="A121" s="6"/>
      <c r="B121" s="35" t="s">
        <v>17</v>
      </c>
      <c r="C121" s="36" t="s">
        <v>147</v>
      </c>
      <c r="D121" s="35"/>
      <c r="E121" s="37"/>
      <c r="F121" s="6"/>
      <c r="H121" s="37"/>
      <c r="I121" s="36"/>
      <c r="J121" s="36"/>
      <c r="K121" s="36"/>
      <c r="L121" s="36"/>
      <c r="M121" s="36"/>
    </row>
    <row r="122" spans="1:13">
      <c r="A122" s="6"/>
      <c r="B122" s="35"/>
      <c r="C122" s="89" t="s">
        <v>119</v>
      </c>
      <c r="D122" s="36" t="s">
        <v>289</v>
      </c>
      <c r="E122" s="36"/>
      <c r="F122" s="6"/>
      <c r="H122" s="37"/>
      <c r="I122" s="36"/>
      <c r="J122" s="36"/>
      <c r="K122" s="36"/>
      <c r="L122" s="36"/>
      <c r="M122" s="36"/>
    </row>
    <row r="123" spans="1:13">
      <c r="A123" s="6"/>
      <c r="B123" s="35"/>
      <c r="C123" s="89" t="s">
        <v>120</v>
      </c>
      <c r="D123" s="36" t="s">
        <v>290</v>
      </c>
      <c r="E123" s="36"/>
      <c r="F123" s="6"/>
      <c r="H123" s="37"/>
      <c r="I123" s="36"/>
      <c r="J123" s="36"/>
      <c r="K123" s="36"/>
      <c r="L123" s="36"/>
      <c r="M123" s="36"/>
    </row>
    <row r="124" spans="1:13">
      <c r="A124" s="6"/>
      <c r="B124" s="35"/>
      <c r="C124" s="89" t="s">
        <v>121</v>
      </c>
      <c r="D124" s="36" t="s">
        <v>263</v>
      </c>
      <c r="E124" s="36"/>
      <c r="F124" s="6"/>
      <c r="G124" s="89"/>
      <c r="H124" s="36"/>
      <c r="I124" s="36"/>
      <c r="J124" s="36"/>
      <c r="K124" s="36"/>
      <c r="L124" s="36"/>
      <c r="M124" s="36"/>
    </row>
    <row r="125" spans="1:13">
      <c r="A125" s="6"/>
      <c r="B125" s="35"/>
      <c r="C125" s="89"/>
      <c r="D125" s="36"/>
      <c r="E125" s="36"/>
      <c r="F125" s="6"/>
      <c r="G125" s="89"/>
      <c r="H125" s="36"/>
      <c r="I125" s="36"/>
      <c r="J125" s="36"/>
      <c r="K125" s="36"/>
      <c r="L125" s="36"/>
      <c r="M125" s="36"/>
    </row>
    <row r="126" spans="1:13">
      <c r="A126" s="6"/>
      <c r="B126" s="35" t="s">
        <v>18</v>
      </c>
      <c r="C126" s="36" t="s">
        <v>148</v>
      </c>
      <c r="D126" s="35"/>
      <c r="E126" s="37"/>
      <c r="F126" s="6"/>
      <c r="H126" s="37"/>
      <c r="I126" s="36"/>
      <c r="J126" s="36"/>
      <c r="K126" s="36"/>
      <c r="L126" s="36"/>
      <c r="M126" s="36"/>
    </row>
    <row r="127" spans="1:13">
      <c r="A127" s="6"/>
      <c r="B127" s="35"/>
      <c r="C127" s="89" t="s">
        <v>64</v>
      </c>
      <c r="D127" s="36" t="s">
        <v>106</v>
      </c>
      <c r="E127" s="36"/>
      <c r="F127" s="6"/>
      <c r="H127" s="37"/>
      <c r="I127" s="36"/>
      <c r="J127" s="36"/>
      <c r="K127" s="36"/>
      <c r="L127" s="36"/>
      <c r="M127" s="36"/>
    </row>
    <row r="128" spans="1:13">
      <c r="A128" s="6"/>
      <c r="B128" s="35"/>
      <c r="C128" s="89" t="s">
        <v>64</v>
      </c>
      <c r="D128" s="36" t="s">
        <v>108</v>
      </c>
      <c r="E128" s="36"/>
      <c r="F128" s="6"/>
      <c r="H128" s="37"/>
      <c r="I128" s="36"/>
      <c r="J128" s="36"/>
      <c r="K128" s="36"/>
      <c r="L128" s="36"/>
      <c r="M128" s="36"/>
    </row>
    <row r="129" spans="1:13">
      <c r="A129" s="6"/>
      <c r="B129" s="35"/>
      <c r="C129" s="89" t="s">
        <v>64</v>
      </c>
      <c r="D129" s="36" t="s">
        <v>394</v>
      </c>
      <c r="E129" s="36"/>
      <c r="F129" s="6"/>
      <c r="H129" s="37"/>
      <c r="I129" s="36"/>
      <c r="J129" s="36"/>
      <c r="K129" s="36"/>
      <c r="L129" s="36"/>
      <c r="M129" s="36"/>
    </row>
    <row r="130" spans="1:13">
      <c r="A130" s="6"/>
      <c r="B130" s="35"/>
      <c r="C130" s="89" t="s">
        <v>64</v>
      </c>
      <c r="D130" s="36" t="s">
        <v>395</v>
      </c>
      <c r="E130" s="36"/>
      <c r="F130" s="6"/>
      <c r="G130" s="89"/>
      <c r="H130" s="36"/>
      <c r="I130" s="36"/>
      <c r="J130" s="36"/>
      <c r="K130" s="36"/>
      <c r="L130" s="36"/>
      <c r="M130" s="36"/>
    </row>
    <row r="131" spans="1:13">
      <c r="A131" s="6"/>
      <c r="B131" s="35"/>
      <c r="C131" s="89" t="s">
        <v>64</v>
      </c>
      <c r="D131" s="36" t="s">
        <v>396</v>
      </c>
      <c r="E131" s="36"/>
      <c r="F131" s="6"/>
      <c r="G131" s="89"/>
      <c r="H131" s="36"/>
      <c r="I131" s="36"/>
      <c r="J131" s="36"/>
      <c r="K131" s="36"/>
      <c r="L131" s="36"/>
      <c r="M131" s="36"/>
    </row>
    <row r="132" spans="1:13">
      <c r="A132" s="6"/>
      <c r="B132" s="35"/>
      <c r="C132" s="89" t="s">
        <v>64</v>
      </c>
      <c r="D132" s="36" t="s">
        <v>397</v>
      </c>
      <c r="E132" s="36"/>
      <c r="F132" s="6"/>
      <c r="G132" s="89"/>
      <c r="H132" s="36"/>
      <c r="I132" s="36"/>
      <c r="J132" s="36"/>
      <c r="K132" s="36"/>
      <c r="L132" s="36"/>
      <c r="M132" s="36"/>
    </row>
    <row r="133" spans="1:13">
      <c r="A133" s="6"/>
      <c r="B133" s="35"/>
      <c r="C133" s="89"/>
      <c r="D133" s="36"/>
      <c r="E133" s="36"/>
      <c r="F133" s="6"/>
      <c r="G133" s="89"/>
      <c r="H133" s="36"/>
      <c r="I133" s="36"/>
      <c r="J133" s="36"/>
      <c r="K133" s="36"/>
      <c r="L133" s="36"/>
      <c r="M133" s="36"/>
    </row>
    <row r="134" spans="1:13">
      <c r="A134" s="6"/>
      <c r="B134" s="35" t="s">
        <v>19</v>
      </c>
      <c r="C134" s="36" t="s">
        <v>149</v>
      </c>
      <c r="D134" s="35"/>
      <c r="E134" s="37"/>
      <c r="F134" s="6"/>
      <c r="G134" s="89"/>
      <c r="H134" s="36"/>
      <c r="I134" s="36"/>
      <c r="J134" s="36"/>
      <c r="K134" s="36"/>
      <c r="L134" s="36"/>
      <c r="M134" s="36"/>
    </row>
    <row r="135" spans="1:13">
      <c r="A135" s="6"/>
      <c r="B135" s="36"/>
      <c r="C135" s="36" t="s">
        <v>119</v>
      </c>
      <c r="D135" s="36" t="s">
        <v>132</v>
      </c>
      <c r="E135" s="37"/>
      <c r="F135" s="6" t="s">
        <v>11</v>
      </c>
      <c r="G135" s="89" t="s">
        <v>110</v>
      </c>
      <c r="H135" s="36"/>
      <c r="I135" s="36"/>
      <c r="J135" s="36"/>
      <c r="K135" s="36"/>
      <c r="L135" s="36"/>
      <c r="M135" s="36"/>
    </row>
    <row r="136" spans="1:13">
      <c r="A136" s="6"/>
      <c r="B136" s="36"/>
      <c r="C136" s="36" t="s">
        <v>120</v>
      </c>
      <c r="D136" s="36" t="s">
        <v>133</v>
      </c>
      <c r="E136" s="37"/>
      <c r="F136" s="6" t="s">
        <v>11</v>
      </c>
      <c r="G136" s="89" t="s">
        <v>111</v>
      </c>
      <c r="H136" s="36"/>
      <c r="I136" s="36"/>
      <c r="J136" s="36"/>
      <c r="K136" s="36"/>
      <c r="L136" s="36"/>
      <c r="M136" s="36"/>
    </row>
    <row r="137" spans="1:13">
      <c r="A137" s="6"/>
      <c r="B137" s="36"/>
      <c r="C137" s="36" t="s">
        <v>121</v>
      </c>
      <c r="D137" s="36" t="s">
        <v>134</v>
      </c>
      <c r="E137" s="37"/>
      <c r="F137" s="6" t="s">
        <v>11</v>
      </c>
      <c r="G137" s="89" t="s">
        <v>111</v>
      </c>
      <c r="H137" s="36"/>
      <c r="I137" s="36"/>
      <c r="J137" s="36"/>
      <c r="K137" s="36"/>
      <c r="L137" s="36"/>
      <c r="M137" s="36"/>
    </row>
    <row r="138" spans="1:13">
      <c r="A138" s="6"/>
      <c r="B138" s="36"/>
      <c r="C138" s="36" t="s">
        <v>128</v>
      </c>
      <c r="D138" s="36" t="s">
        <v>135</v>
      </c>
      <c r="E138" s="37"/>
      <c r="F138" s="6" t="s">
        <v>11</v>
      </c>
      <c r="G138" s="89" t="s">
        <v>111</v>
      </c>
      <c r="H138" s="36"/>
      <c r="I138" s="36"/>
      <c r="J138" s="36"/>
      <c r="K138" s="36"/>
      <c r="L138" s="36"/>
      <c r="M138" s="36"/>
    </row>
    <row r="139" spans="1:13">
      <c r="A139" s="6"/>
      <c r="B139" s="36"/>
      <c r="C139" s="36" t="s">
        <v>129</v>
      </c>
      <c r="D139" s="36" t="s">
        <v>136</v>
      </c>
      <c r="E139" s="37"/>
      <c r="F139" s="6" t="s">
        <v>11</v>
      </c>
      <c r="G139" s="89" t="s">
        <v>111</v>
      </c>
      <c r="H139" s="36"/>
      <c r="I139" s="36"/>
      <c r="J139" s="36"/>
      <c r="K139" s="36"/>
      <c r="L139" s="36"/>
      <c r="M139" s="36"/>
    </row>
    <row r="140" spans="1:13">
      <c r="A140" s="6"/>
      <c r="B140" s="36"/>
      <c r="C140" s="36" t="s">
        <v>130</v>
      </c>
      <c r="D140" s="36" t="s">
        <v>137</v>
      </c>
      <c r="E140" s="37"/>
      <c r="F140" s="6" t="s">
        <v>11</v>
      </c>
      <c r="G140" s="89" t="s">
        <v>112</v>
      </c>
      <c r="H140" s="36"/>
      <c r="I140" s="36"/>
      <c r="J140" s="36"/>
      <c r="K140" s="36"/>
      <c r="L140" s="36"/>
      <c r="M140" s="36"/>
    </row>
    <row r="141" spans="1:13">
      <c r="A141" s="6"/>
      <c r="B141" s="36"/>
      <c r="C141" s="36" t="s">
        <v>131</v>
      </c>
      <c r="D141" s="36" t="s">
        <v>138</v>
      </c>
      <c r="E141" s="37"/>
      <c r="F141" s="6" t="s">
        <v>11</v>
      </c>
      <c r="G141" s="89" t="s">
        <v>111</v>
      </c>
      <c r="H141" s="36"/>
      <c r="I141" s="36"/>
      <c r="J141" s="36"/>
      <c r="K141" s="36"/>
      <c r="L141" s="36"/>
      <c r="M141" s="36"/>
    </row>
    <row r="142" spans="1:13">
      <c r="A142" s="6"/>
      <c r="B142" s="36"/>
      <c r="C142" s="36"/>
      <c r="D142" s="36"/>
      <c r="E142" s="36"/>
      <c r="F142" s="6"/>
      <c r="G142" s="175"/>
      <c r="H142" s="36"/>
      <c r="I142" s="36"/>
      <c r="J142" s="36"/>
      <c r="K142" s="36"/>
      <c r="L142" s="36"/>
      <c r="M142" s="36"/>
    </row>
    <row r="143" spans="1:13">
      <c r="A143" s="6"/>
      <c r="B143" s="35" t="s">
        <v>58</v>
      </c>
      <c r="C143" s="36" t="s">
        <v>150</v>
      </c>
      <c r="D143" s="35"/>
      <c r="E143" s="37"/>
      <c r="F143" s="6"/>
      <c r="G143" s="89" t="s">
        <v>113</v>
      </c>
      <c r="H143" s="36"/>
      <c r="I143" s="36"/>
      <c r="J143" s="36"/>
      <c r="K143" s="36"/>
      <c r="L143" s="36"/>
      <c r="M143" s="36"/>
    </row>
    <row r="144" spans="1:13">
      <c r="A144" s="6"/>
      <c r="B144" s="36"/>
      <c r="C144" s="36" t="s">
        <v>119</v>
      </c>
      <c r="D144" s="36" t="s">
        <v>139</v>
      </c>
      <c r="E144" s="37"/>
      <c r="F144" s="6" t="s">
        <v>11</v>
      </c>
      <c r="G144" s="89" t="s">
        <v>398</v>
      </c>
      <c r="H144" s="36"/>
      <c r="I144" s="36"/>
      <c r="J144" s="36"/>
      <c r="K144" s="36"/>
      <c r="L144" s="36"/>
      <c r="M144" s="36"/>
    </row>
    <row r="145" spans="1:13">
      <c r="A145" s="6"/>
      <c r="B145" s="36"/>
      <c r="C145" s="36"/>
      <c r="D145" s="36"/>
      <c r="E145" s="37"/>
      <c r="F145" s="6"/>
      <c r="G145" s="89" t="s">
        <v>399</v>
      </c>
      <c r="H145" s="36"/>
      <c r="I145" s="36"/>
      <c r="J145" s="36"/>
      <c r="K145" s="36"/>
      <c r="L145" s="36"/>
      <c r="M145" s="36"/>
    </row>
    <row r="146" spans="1:13">
      <c r="A146" s="6"/>
      <c r="B146" s="36"/>
      <c r="C146" s="36"/>
      <c r="D146" s="36"/>
      <c r="E146" s="37"/>
      <c r="F146" s="89"/>
      <c r="G146" s="89" t="s">
        <v>400</v>
      </c>
      <c r="H146" s="36"/>
      <c r="I146" s="36"/>
      <c r="J146" s="36"/>
      <c r="K146" s="36"/>
      <c r="L146" s="36"/>
      <c r="M146" s="36"/>
    </row>
    <row r="147" spans="1:13">
      <c r="A147" s="6"/>
      <c r="B147" s="36"/>
      <c r="C147" s="36"/>
      <c r="D147" s="36"/>
      <c r="E147" s="37"/>
      <c r="F147" s="89"/>
      <c r="G147" s="89" t="s">
        <v>401</v>
      </c>
      <c r="H147" s="36"/>
      <c r="I147" s="36"/>
      <c r="J147" s="36"/>
      <c r="K147" s="36"/>
      <c r="L147" s="36"/>
      <c r="M147" s="36"/>
    </row>
    <row r="148" spans="1:13">
      <c r="A148" s="6"/>
      <c r="B148" s="36"/>
      <c r="C148" s="36"/>
      <c r="D148" s="36"/>
      <c r="E148" s="37"/>
      <c r="F148" s="89"/>
      <c r="G148" s="89" t="s">
        <v>402</v>
      </c>
      <c r="H148" s="36"/>
      <c r="I148" s="36"/>
      <c r="J148" s="36"/>
      <c r="K148" s="36"/>
      <c r="L148" s="36"/>
      <c r="M148" s="36"/>
    </row>
    <row r="149" spans="1:13">
      <c r="A149" s="6"/>
      <c r="B149" s="36"/>
      <c r="C149" s="36"/>
      <c r="D149" s="36"/>
      <c r="E149" s="37"/>
      <c r="F149" s="89"/>
      <c r="G149" s="89" t="s">
        <v>403</v>
      </c>
      <c r="H149" s="36"/>
      <c r="I149" s="36"/>
      <c r="J149" s="36"/>
      <c r="K149" s="36"/>
      <c r="L149" s="36"/>
      <c r="M149" s="36"/>
    </row>
    <row r="150" spans="1:13">
      <c r="A150" s="6"/>
      <c r="B150" s="36"/>
      <c r="C150" s="36"/>
      <c r="D150" s="36"/>
      <c r="E150" s="37"/>
      <c r="F150" s="89"/>
      <c r="G150" s="89" t="s">
        <v>404</v>
      </c>
      <c r="H150" s="36"/>
      <c r="I150" s="36"/>
      <c r="J150" s="36"/>
      <c r="K150" s="36"/>
      <c r="L150" s="36"/>
      <c r="M150" s="36"/>
    </row>
    <row r="151" spans="1:13" ht="7.5" customHeight="1">
      <c r="A151" s="6"/>
      <c r="B151" s="36"/>
      <c r="C151" s="36"/>
      <c r="D151" s="36"/>
      <c r="E151" s="37"/>
      <c r="F151" s="89"/>
      <c r="G151" s="89"/>
      <c r="H151" s="36"/>
      <c r="I151" s="36"/>
      <c r="J151" s="36"/>
      <c r="K151" s="36"/>
      <c r="L151" s="36"/>
      <c r="M151" s="36"/>
    </row>
    <row r="152" spans="1:13" ht="29.25" customHeight="1">
      <c r="A152" s="25">
        <v>16</v>
      </c>
      <c r="B152" s="284" t="s">
        <v>59</v>
      </c>
      <c r="C152" s="284"/>
      <c r="D152" s="284"/>
      <c r="E152" s="284"/>
      <c r="F152" s="6" t="s">
        <v>11</v>
      </c>
      <c r="G152" s="89" t="s">
        <v>266</v>
      </c>
      <c r="H152" s="36"/>
      <c r="I152" s="36"/>
      <c r="J152" s="36"/>
      <c r="K152" s="36"/>
      <c r="L152" s="36"/>
      <c r="M152" s="36"/>
    </row>
    <row r="153" spans="1:13" ht="8.1" customHeight="1">
      <c r="A153" s="6"/>
      <c r="B153" s="91"/>
      <c r="C153" s="91"/>
      <c r="D153" s="91"/>
      <c r="E153" s="91"/>
      <c r="F153" s="6"/>
      <c r="G153" s="89"/>
      <c r="H153" s="36"/>
      <c r="I153" s="36"/>
      <c r="J153" s="36"/>
      <c r="K153" s="36"/>
      <c r="L153" s="36"/>
      <c r="M153" s="36"/>
    </row>
    <row r="154" spans="1:13">
      <c r="A154" s="6">
        <v>17</v>
      </c>
      <c r="B154" s="302" t="s">
        <v>60</v>
      </c>
      <c r="C154" s="302"/>
      <c r="D154" s="302"/>
      <c r="E154" s="302"/>
      <c r="F154" s="6" t="s">
        <v>11</v>
      </c>
      <c r="G154" s="89" t="s">
        <v>405</v>
      </c>
      <c r="H154" s="36"/>
      <c r="I154" s="36"/>
      <c r="J154" s="36"/>
      <c r="K154" s="36"/>
      <c r="L154" s="36"/>
      <c r="M154" s="36"/>
    </row>
    <row r="155" spans="1:13">
      <c r="A155" s="6"/>
      <c r="B155" s="36"/>
      <c r="C155" s="36"/>
      <c r="D155" s="36"/>
      <c r="E155" s="36"/>
      <c r="F155" s="89"/>
      <c r="G155" s="89"/>
      <c r="H155" s="36"/>
      <c r="I155" s="36"/>
      <c r="J155" s="36"/>
      <c r="K155" s="36"/>
      <c r="L155" s="36"/>
      <c r="M155" s="36"/>
    </row>
    <row r="156" spans="1:13">
      <c r="A156" s="6"/>
      <c r="B156" s="36"/>
      <c r="C156" s="36"/>
      <c r="D156" s="36"/>
      <c r="E156" s="36"/>
      <c r="F156" s="89"/>
      <c r="G156" s="89"/>
      <c r="H156" s="36"/>
      <c r="I156" s="36"/>
      <c r="J156" s="36"/>
      <c r="K156" s="36"/>
      <c r="L156" s="36"/>
      <c r="M156" s="36"/>
    </row>
    <row r="157" spans="1:13">
      <c r="A157" s="6"/>
      <c r="B157" s="36"/>
      <c r="C157" s="36"/>
      <c r="D157" s="36"/>
      <c r="E157" s="36"/>
      <c r="F157" s="89"/>
      <c r="G157" s="89"/>
      <c r="H157" s="36"/>
      <c r="I157" s="36"/>
      <c r="J157" s="36"/>
      <c r="K157" s="36"/>
      <c r="L157" s="36"/>
      <c r="M157" s="36"/>
    </row>
    <row r="158" spans="1:13">
      <c r="A158" s="15"/>
      <c r="B158" s="40"/>
      <c r="C158" s="40"/>
      <c r="D158" s="40"/>
      <c r="E158" s="40"/>
      <c r="F158" s="17"/>
      <c r="G158" s="17"/>
      <c r="H158" s="40"/>
      <c r="I158" s="40"/>
      <c r="J158" s="40"/>
      <c r="K158" s="40"/>
      <c r="L158" s="40"/>
      <c r="M158" s="40"/>
    </row>
    <row r="159" spans="1:13">
      <c r="A159" s="15"/>
      <c r="B159" s="16"/>
      <c r="C159" s="16"/>
      <c r="D159" s="16"/>
      <c r="E159" s="16"/>
      <c r="F159" s="17"/>
      <c r="G159" s="17"/>
      <c r="H159" s="16"/>
      <c r="I159" s="16"/>
      <c r="J159" s="16"/>
      <c r="K159" s="16"/>
      <c r="L159" s="16"/>
      <c r="M159" s="16"/>
    </row>
    <row r="160" spans="1:13">
      <c r="A160" s="15"/>
      <c r="B160" s="16"/>
      <c r="C160" s="16"/>
      <c r="D160" s="16"/>
      <c r="E160" s="16"/>
      <c r="F160" s="17"/>
      <c r="G160" s="17"/>
      <c r="H160" s="16"/>
      <c r="I160" s="16"/>
      <c r="J160" s="16"/>
      <c r="K160" s="16"/>
      <c r="L160" s="16"/>
      <c r="M160" s="16"/>
    </row>
    <row r="161" spans="1:13">
      <c r="A161" s="15"/>
      <c r="B161" s="16"/>
      <c r="C161" s="16"/>
      <c r="D161" s="16"/>
      <c r="E161" s="16"/>
      <c r="F161" s="17"/>
      <c r="G161" s="17"/>
      <c r="H161" s="16"/>
      <c r="I161" s="16"/>
      <c r="J161" s="16"/>
      <c r="K161" s="16"/>
      <c r="L161" s="16"/>
      <c r="M161" s="16"/>
    </row>
    <row r="162" spans="1:13">
      <c r="A162" s="15"/>
      <c r="B162" s="16"/>
      <c r="C162" s="16"/>
      <c r="D162" s="16"/>
      <c r="E162" s="16"/>
      <c r="F162" s="17"/>
      <c r="G162" s="17"/>
      <c r="H162" s="16"/>
      <c r="I162" s="16"/>
      <c r="J162" s="16"/>
      <c r="K162" s="16"/>
      <c r="L162" s="16"/>
      <c r="M162" s="16"/>
    </row>
  </sheetData>
  <mergeCells count="120">
    <mergeCell ref="B90:F90"/>
    <mergeCell ref="C35:E35"/>
    <mergeCell ref="F35:H35"/>
    <mergeCell ref="C60:H60"/>
    <mergeCell ref="I60:L60"/>
    <mergeCell ref="C48:H48"/>
    <mergeCell ref="I48:L48"/>
    <mergeCell ref="C71:H71"/>
    <mergeCell ref="I71:L71"/>
    <mergeCell ref="F87:J87"/>
    <mergeCell ref="K87:L87"/>
    <mergeCell ref="C88:E88"/>
    <mergeCell ref="F88:J88"/>
    <mergeCell ref="K88:L88"/>
    <mergeCell ref="C85:E85"/>
    <mergeCell ref="F85:J85"/>
    <mergeCell ref="K85:L85"/>
    <mergeCell ref="C86:E86"/>
    <mergeCell ref="F86:J86"/>
    <mergeCell ref="K86:L86"/>
    <mergeCell ref="B74:E74"/>
    <mergeCell ref="C75:L75"/>
    <mergeCell ref="C76:L76"/>
    <mergeCell ref="C70:H70"/>
    <mergeCell ref="B152:E152"/>
    <mergeCell ref="B154:E154"/>
    <mergeCell ref="C104:H104"/>
    <mergeCell ref="E119:L119"/>
    <mergeCell ref="C91:H91"/>
    <mergeCell ref="I91:L91"/>
    <mergeCell ref="B101:E101"/>
    <mergeCell ref="B102:B103"/>
    <mergeCell ref="C102:H103"/>
    <mergeCell ref="I102:L103"/>
    <mergeCell ref="I70:L70"/>
    <mergeCell ref="C72:H72"/>
    <mergeCell ref="I72:L72"/>
    <mergeCell ref="B83:B84"/>
    <mergeCell ref="C83:E84"/>
    <mergeCell ref="F83:J84"/>
    <mergeCell ref="K83:L84"/>
    <mergeCell ref="C79:L79"/>
    <mergeCell ref="C80:L80"/>
    <mergeCell ref="B82:E82"/>
    <mergeCell ref="C67:H67"/>
    <mergeCell ref="I67:L67"/>
    <mergeCell ref="C68:H68"/>
    <mergeCell ref="I68:L68"/>
    <mergeCell ref="C69:H69"/>
    <mergeCell ref="I69:L69"/>
    <mergeCell ref="B63:E63"/>
    <mergeCell ref="B64:B65"/>
    <mergeCell ref="C64:H65"/>
    <mergeCell ref="I64:L65"/>
    <mergeCell ref="C66:H66"/>
    <mergeCell ref="I66:L66"/>
    <mergeCell ref="B53:B54"/>
    <mergeCell ref="C53:H54"/>
    <mergeCell ref="I53:L54"/>
    <mergeCell ref="C46:H46"/>
    <mergeCell ref="I46:L46"/>
    <mergeCell ref="C47:H47"/>
    <mergeCell ref="I47:L47"/>
    <mergeCell ref="C59:H59"/>
    <mergeCell ref="I59:L59"/>
    <mergeCell ref="C55:H55"/>
    <mergeCell ref="I55:L55"/>
    <mergeCell ref="C56:H56"/>
    <mergeCell ref="C57:H57"/>
    <mergeCell ref="I57:L57"/>
    <mergeCell ref="C58:H58"/>
    <mergeCell ref="I58:L58"/>
    <mergeCell ref="I56:L56"/>
    <mergeCell ref="C49:H49"/>
    <mergeCell ref="I49:L49"/>
    <mergeCell ref="C45:H45"/>
    <mergeCell ref="I45:L45"/>
    <mergeCell ref="B37:K37"/>
    <mergeCell ref="B38:K38"/>
    <mergeCell ref="B40:E40"/>
    <mergeCell ref="B41:B42"/>
    <mergeCell ref="C41:H42"/>
    <mergeCell ref="I41:L42"/>
    <mergeCell ref="B52:E52"/>
    <mergeCell ref="M27:M29"/>
    <mergeCell ref="C30:E30"/>
    <mergeCell ref="F30:H30"/>
    <mergeCell ref="C31:E31"/>
    <mergeCell ref="F31:H31"/>
    <mergeCell ref="B27:B29"/>
    <mergeCell ref="C27:E29"/>
    <mergeCell ref="F27:H29"/>
    <mergeCell ref="I27:I29"/>
    <mergeCell ref="J27:J29"/>
    <mergeCell ref="K27:K29"/>
    <mergeCell ref="L27:L29"/>
    <mergeCell ref="C61:H61"/>
    <mergeCell ref="I61:L61"/>
    <mergeCell ref="B14:E14"/>
    <mergeCell ref="H23:L23"/>
    <mergeCell ref="H24:L24"/>
    <mergeCell ref="B25:E25"/>
    <mergeCell ref="A1:L1"/>
    <mergeCell ref="B3:E3"/>
    <mergeCell ref="B4:E4"/>
    <mergeCell ref="B5:E5"/>
    <mergeCell ref="B13:E13"/>
    <mergeCell ref="G13:L13"/>
    <mergeCell ref="C32:E32"/>
    <mergeCell ref="F32:H32"/>
    <mergeCell ref="C33:E33"/>
    <mergeCell ref="F33:H33"/>
    <mergeCell ref="C34:E34"/>
    <mergeCell ref="F34:H34"/>
    <mergeCell ref="C43:H43"/>
    <mergeCell ref="I43:L43"/>
    <mergeCell ref="C36:E36"/>
    <mergeCell ref="F36:H36"/>
    <mergeCell ref="C44:H44"/>
    <mergeCell ref="I44:L44"/>
  </mergeCells>
  <pageMargins left="0.78740157480314965" right="0.78740157480314965" top="0.78740157480314965" bottom="1.5748031496062993" header="0.31496062992125984" footer="0.31496062992125984"/>
  <pageSetup paperSize="5" scale="88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N210"/>
  <sheetViews>
    <sheetView view="pageBreakPreview" zoomScale="110" zoomScaleSheetLayoutView="110" workbookViewId="0">
      <selection activeCell="J19" sqref="J19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.7109375" customWidth="1"/>
    <col min="6" max="7" width="2.42578125" style="2" customWidth="1"/>
    <col min="8" max="9" width="8.140625" customWidth="1"/>
    <col min="10" max="10" width="12" customWidth="1"/>
    <col min="11" max="11" width="8.7109375" customWidth="1"/>
    <col min="12" max="13" width="12.140625" customWidth="1"/>
    <col min="14" max="14" width="17.85546875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78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79" t="s">
        <v>11</v>
      </c>
      <c r="G3" s="7" t="s">
        <v>267</v>
      </c>
      <c r="I3" s="7"/>
      <c r="J3" s="7"/>
      <c r="K3" s="7"/>
      <c r="L3" s="7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79" t="s">
        <v>11</v>
      </c>
      <c r="G4" s="196" t="s">
        <v>746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79" t="s">
        <v>11</v>
      </c>
      <c r="G5" s="196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79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79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79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79" t="s">
        <v>11</v>
      </c>
      <c r="G9" s="7" t="s">
        <v>540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79" t="s">
        <v>11</v>
      </c>
      <c r="G10" s="7" t="s">
        <v>64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79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79" t="s">
        <v>11</v>
      </c>
      <c r="G12" s="7" t="s">
        <v>64</v>
      </c>
      <c r="I12" s="7"/>
      <c r="J12" s="7"/>
      <c r="K12" s="7"/>
      <c r="L12" s="7"/>
      <c r="M12" s="7"/>
    </row>
    <row r="13" spans="1:13" ht="53.25" customHeight="1">
      <c r="A13" s="18" t="s">
        <v>4</v>
      </c>
      <c r="B13" s="344" t="s">
        <v>9</v>
      </c>
      <c r="C13" s="344"/>
      <c r="D13" s="344"/>
      <c r="E13" s="344"/>
      <c r="F13" s="83" t="s">
        <v>11</v>
      </c>
      <c r="G13" s="303" t="s">
        <v>268</v>
      </c>
      <c r="H13" s="303"/>
      <c r="I13" s="303"/>
      <c r="J13" s="303"/>
      <c r="K13" s="303"/>
      <c r="L13" s="303"/>
      <c r="M13" s="82"/>
    </row>
    <row r="14" spans="1:13">
      <c r="A14" s="9" t="s">
        <v>5</v>
      </c>
      <c r="B14" s="297" t="s">
        <v>10</v>
      </c>
      <c r="C14" s="297"/>
      <c r="D14" s="297"/>
      <c r="E14" s="297"/>
      <c r="F14" s="79" t="s">
        <v>11</v>
      </c>
      <c r="G14" s="79"/>
      <c r="H14" s="7"/>
      <c r="I14" s="7"/>
      <c r="J14" s="7"/>
      <c r="K14" s="7"/>
      <c r="L14" s="7"/>
      <c r="M14" s="7"/>
    </row>
    <row r="15" spans="1:13">
      <c r="A15" s="9"/>
      <c r="B15" s="10" t="s">
        <v>14</v>
      </c>
      <c r="C15" s="7" t="s">
        <v>39</v>
      </c>
      <c r="D15" s="7"/>
      <c r="F15" s="79" t="s">
        <v>11</v>
      </c>
      <c r="G15" s="7" t="s">
        <v>65</v>
      </c>
      <c r="I15" s="7"/>
      <c r="J15" s="7"/>
      <c r="K15" s="7"/>
      <c r="L15" s="7"/>
      <c r="M15" s="7"/>
    </row>
    <row r="16" spans="1:13">
      <c r="A16" s="9"/>
      <c r="B16" s="10" t="s">
        <v>15</v>
      </c>
      <c r="C16" s="7" t="s">
        <v>40</v>
      </c>
      <c r="D16" s="7"/>
      <c r="F16" s="79" t="s">
        <v>11</v>
      </c>
      <c r="G16" s="79"/>
      <c r="I16" s="7"/>
      <c r="J16" s="7"/>
      <c r="K16" s="7"/>
      <c r="L16" s="7"/>
      <c r="M16" s="7"/>
    </row>
    <row r="17" spans="1:14">
      <c r="A17" s="9"/>
      <c r="B17" s="10"/>
      <c r="C17" s="7" t="s">
        <v>67</v>
      </c>
      <c r="D17" s="7"/>
      <c r="F17" s="79" t="s">
        <v>11</v>
      </c>
      <c r="G17" s="7" t="s">
        <v>473</v>
      </c>
      <c r="I17" s="7"/>
      <c r="J17" s="7"/>
      <c r="K17" s="7"/>
      <c r="L17" s="7"/>
      <c r="M17" s="7"/>
    </row>
    <row r="18" spans="1:14">
      <c r="A18" s="9"/>
      <c r="B18" s="10"/>
      <c r="C18" s="7" t="s">
        <v>68</v>
      </c>
      <c r="D18" s="7"/>
      <c r="F18" s="79" t="s">
        <v>11</v>
      </c>
      <c r="G18" s="79" t="s">
        <v>64</v>
      </c>
      <c r="H18" s="7" t="s">
        <v>269</v>
      </c>
      <c r="I18" s="7"/>
      <c r="J18" s="7"/>
      <c r="K18" s="7"/>
      <c r="L18" s="7"/>
      <c r="M18" s="7"/>
    </row>
    <row r="19" spans="1:14">
      <c r="A19" s="9"/>
      <c r="B19" s="10"/>
      <c r="C19" s="10"/>
      <c r="D19" s="10"/>
      <c r="E19" s="7"/>
      <c r="F19" s="79"/>
      <c r="G19" s="79" t="s">
        <v>64</v>
      </c>
      <c r="H19" s="7" t="s">
        <v>270</v>
      </c>
      <c r="I19" s="7"/>
      <c r="J19" s="7"/>
      <c r="K19" s="7"/>
      <c r="L19" s="7"/>
      <c r="M19" s="7"/>
    </row>
    <row r="20" spans="1:14">
      <c r="A20" s="9"/>
      <c r="B20" s="10"/>
      <c r="C20" s="10"/>
      <c r="D20" s="10"/>
      <c r="E20" s="7"/>
      <c r="F20" s="79"/>
      <c r="G20" s="79" t="s">
        <v>64</v>
      </c>
      <c r="H20" s="7" t="s">
        <v>271</v>
      </c>
      <c r="I20" s="7"/>
      <c r="J20" s="7"/>
      <c r="K20" s="7"/>
      <c r="L20" s="7"/>
      <c r="M20" s="7"/>
    </row>
    <row r="21" spans="1:14">
      <c r="A21" s="9"/>
      <c r="B21" s="10"/>
      <c r="C21" s="10"/>
      <c r="D21" s="10"/>
      <c r="E21" s="7"/>
      <c r="F21" s="79"/>
      <c r="G21" s="79" t="s">
        <v>64</v>
      </c>
      <c r="H21" s="7" t="s">
        <v>272</v>
      </c>
      <c r="I21" s="7"/>
      <c r="J21" s="7"/>
      <c r="K21" s="7"/>
      <c r="L21" s="7"/>
      <c r="M21" s="7"/>
    </row>
    <row r="22" spans="1:14">
      <c r="A22" s="9"/>
      <c r="B22" s="10"/>
      <c r="C22" s="10"/>
      <c r="D22" s="10"/>
      <c r="E22" s="7"/>
      <c r="F22" s="79"/>
      <c r="G22" s="79"/>
      <c r="H22" s="7"/>
      <c r="I22" s="7"/>
      <c r="J22" s="7"/>
      <c r="K22" s="7"/>
      <c r="L22" s="7"/>
      <c r="M22" s="7"/>
    </row>
    <row r="23" spans="1:14" ht="54.75" customHeight="1">
      <c r="A23" s="6"/>
      <c r="B23" s="19" t="s">
        <v>16</v>
      </c>
      <c r="C23" s="20" t="s">
        <v>41</v>
      </c>
      <c r="D23" s="20"/>
      <c r="F23" s="83" t="s">
        <v>11</v>
      </c>
      <c r="G23" s="83" t="s">
        <v>64</v>
      </c>
      <c r="H23" s="303" t="s">
        <v>683</v>
      </c>
      <c r="I23" s="303"/>
      <c r="J23" s="303"/>
      <c r="K23" s="303"/>
      <c r="L23" s="303"/>
      <c r="M23" s="82"/>
    </row>
    <row r="24" spans="1:14" ht="15" customHeight="1">
      <c r="A24" s="6"/>
      <c r="B24" s="11"/>
      <c r="C24" s="11"/>
      <c r="D24" s="11"/>
      <c r="E24" s="7"/>
      <c r="F24" s="79"/>
      <c r="G24" s="83"/>
      <c r="H24" s="303"/>
      <c r="I24" s="303"/>
      <c r="J24" s="303"/>
      <c r="K24" s="303"/>
      <c r="L24" s="303"/>
      <c r="M24" s="82"/>
    </row>
    <row r="25" spans="1:14">
      <c r="A25" s="9" t="s">
        <v>12</v>
      </c>
      <c r="B25" s="297" t="s">
        <v>13</v>
      </c>
      <c r="C25" s="297"/>
      <c r="D25" s="297"/>
      <c r="E25" s="297"/>
      <c r="F25" s="79"/>
      <c r="G25" s="79"/>
      <c r="H25" s="7"/>
      <c r="I25" s="7"/>
      <c r="J25" s="7"/>
      <c r="K25" s="7"/>
      <c r="L25" s="7"/>
      <c r="M25" s="7"/>
    </row>
    <row r="26" spans="1:14" ht="5.25" customHeight="1">
      <c r="A26" s="6"/>
      <c r="B26" s="7"/>
      <c r="C26" s="7"/>
      <c r="D26" s="7"/>
      <c r="E26" s="7"/>
      <c r="F26" s="79"/>
      <c r="G26" s="79"/>
      <c r="H26" s="7"/>
      <c r="I26" s="7"/>
      <c r="J26" s="7"/>
      <c r="K26" s="7"/>
      <c r="L26" s="7"/>
      <c r="M26" s="7"/>
    </row>
    <row r="27" spans="1:14" ht="15" customHeight="1">
      <c r="A27" s="6"/>
      <c r="B27" s="345" t="s">
        <v>28</v>
      </c>
      <c r="C27" s="321" t="s">
        <v>29</v>
      </c>
      <c r="D27" s="322"/>
      <c r="E27" s="323"/>
      <c r="F27" s="321" t="s">
        <v>35</v>
      </c>
      <c r="G27" s="322"/>
      <c r="H27" s="323"/>
      <c r="I27" s="337" t="s">
        <v>31</v>
      </c>
      <c r="J27" s="337" t="s">
        <v>61</v>
      </c>
      <c r="K27" s="337" t="s">
        <v>62</v>
      </c>
      <c r="L27" s="337" t="s">
        <v>36</v>
      </c>
      <c r="M27" s="337" t="s">
        <v>157</v>
      </c>
    </row>
    <row r="28" spans="1:14" ht="15" customHeight="1">
      <c r="A28" s="6"/>
      <c r="B28" s="346"/>
      <c r="C28" s="340"/>
      <c r="D28" s="341"/>
      <c r="E28" s="342"/>
      <c r="F28" s="340"/>
      <c r="G28" s="341"/>
      <c r="H28" s="342"/>
      <c r="I28" s="338"/>
      <c r="J28" s="338"/>
      <c r="K28" s="338"/>
      <c r="L28" s="338"/>
      <c r="M28" s="338"/>
    </row>
    <row r="29" spans="1:14" ht="24.75" customHeight="1">
      <c r="A29" s="6"/>
      <c r="B29" s="347"/>
      <c r="C29" s="324"/>
      <c r="D29" s="325"/>
      <c r="E29" s="326"/>
      <c r="F29" s="324"/>
      <c r="G29" s="325"/>
      <c r="H29" s="326"/>
      <c r="I29" s="339"/>
      <c r="J29" s="339"/>
      <c r="K29" s="339"/>
      <c r="L29" s="339"/>
      <c r="M29" s="339"/>
    </row>
    <row r="30" spans="1:14" s="76" customFormat="1" ht="54.75" customHeight="1">
      <c r="A30" s="39"/>
      <c r="B30" s="117" t="s">
        <v>1</v>
      </c>
      <c r="C30" s="288" t="s">
        <v>273</v>
      </c>
      <c r="D30" s="289"/>
      <c r="E30" s="290"/>
      <c r="F30" s="328" t="s">
        <v>153</v>
      </c>
      <c r="G30" s="329"/>
      <c r="H30" s="330"/>
      <c r="I30" s="14">
        <v>1</v>
      </c>
      <c r="J30" s="14">
        <f t="shared" ref="J30:J46" si="0">M30*60</f>
        <v>3300</v>
      </c>
      <c r="K30" s="121">
        <v>75000</v>
      </c>
      <c r="L30" s="122">
        <f t="shared" ref="L30:L42" si="1">(I30*J30)/K30</f>
        <v>4.3999999999999997E-2</v>
      </c>
      <c r="M30" s="14">
        <v>55</v>
      </c>
      <c r="N30" s="25"/>
    </row>
    <row r="31" spans="1:14" ht="38.1" customHeight="1">
      <c r="A31" s="6"/>
      <c r="B31" s="12" t="s">
        <v>2</v>
      </c>
      <c r="C31" s="288" t="s">
        <v>177</v>
      </c>
      <c r="D31" s="289"/>
      <c r="E31" s="290"/>
      <c r="F31" s="328" t="s">
        <v>72</v>
      </c>
      <c r="G31" s="329"/>
      <c r="H31" s="330"/>
      <c r="I31" s="14">
        <v>12</v>
      </c>
      <c r="J31" s="14">
        <f t="shared" si="0"/>
        <v>330</v>
      </c>
      <c r="K31" s="121">
        <v>75000</v>
      </c>
      <c r="L31" s="122">
        <f t="shared" si="1"/>
        <v>5.28E-2</v>
      </c>
      <c r="M31" s="14">
        <v>5.5</v>
      </c>
      <c r="N31" s="25"/>
    </row>
    <row r="32" spans="1:14" ht="92.25" customHeight="1">
      <c r="A32" s="6"/>
      <c r="B32" s="12">
        <v>3</v>
      </c>
      <c r="C32" s="288" t="s">
        <v>274</v>
      </c>
      <c r="D32" s="289"/>
      <c r="E32" s="290"/>
      <c r="F32" s="328" t="s">
        <v>73</v>
      </c>
      <c r="G32" s="329"/>
      <c r="H32" s="330"/>
      <c r="I32" s="14">
        <v>12</v>
      </c>
      <c r="J32" s="14">
        <f t="shared" si="0"/>
        <v>330</v>
      </c>
      <c r="K32" s="121">
        <v>75000</v>
      </c>
      <c r="L32" s="122">
        <f t="shared" si="1"/>
        <v>5.28E-2</v>
      </c>
      <c r="M32" s="14">
        <v>5.5</v>
      </c>
      <c r="N32" s="25"/>
    </row>
    <row r="33" spans="1:14" ht="42" customHeight="1">
      <c r="A33" s="6"/>
      <c r="B33" s="12">
        <v>4</v>
      </c>
      <c r="C33" s="288" t="s">
        <v>179</v>
      </c>
      <c r="D33" s="289"/>
      <c r="E33" s="290"/>
      <c r="F33" s="328" t="s">
        <v>183</v>
      </c>
      <c r="G33" s="329"/>
      <c r="H33" s="330"/>
      <c r="I33" s="118">
        <v>12</v>
      </c>
      <c r="J33" s="118">
        <f t="shared" si="0"/>
        <v>1650</v>
      </c>
      <c r="K33" s="121">
        <v>75000</v>
      </c>
      <c r="L33" s="120">
        <f t="shared" si="1"/>
        <v>0.26400000000000001</v>
      </c>
      <c r="M33" s="118">
        <v>27.5</v>
      </c>
      <c r="N33" s="44"/>
    </row>
    <row r="34" spans="1:14" ht="35.1" customHeight="1">
      <c r="A34" s="6"/>
      <c r="B34" s="12">
        <v>5</v>
      </c>
      <c r="C34" s="288" t="s">
        <v>180</v>
      </c>
      <c r="D34" s="289"/>
      <c r="E34" s="290"/>
      <c r="F34" s="328" t="s">
        <v>73</v>
      </c>
      <c r="G34" s="329"/>
      <c r="H34" s="330"/>
      <c r="I34" s="14">
        <v>12</v>
      </c>
      <c r="J34" s="14">
        <f t="shared" si="0"/>
        <v>330</v>
      </c>
      <c r="K34" s="121">
        <v>75000</v>
      </c>
      <c r="L34" s="122">
        <f t="shared" si="1"/>
        <v>5.28E-2</v>
      </c>
      <c r="M34" s="14">
        <v>5.5</v>
      </c>
      <c r="N34" s="25"/>
    </row>
    <row r="35" spans="1:14" ht="52.5" customHeight="1">
      <c r="A35" s="6"/>
      <c r="B35" s="12">
        <v>6</v>
      </c>
      <c r="C35" s="288" t="s">
        <v>275</v>
      </c>
      <c r="D35" s="289"/>
      <c r="E35" s="290"/>
      <c r="F35" s="328" t="s">
        <v>241</v>
      </c>
      <c r="G35" s="329"/>
      <c r="H35" s="330"/>
      <c r="I35" s="14">
        <v>12</v>
      </c>
      <c r="J35" s="14">
        <f t="shared" si="0"/>
        <v>330</v>
      </c>
      <c r="K35" s="121">
        <v>75000</v>
      </c>
      <c r="L35" s="122">
        <f t="shared" si="1"/>
        <v>5.28E-2</v>
      </c>
      <c r="M35" s="14">
        <v>5.5</v>
      </c>
      <c r="N35" s="25"/>
    </row>
    <row r="36" spans="1:14" ht="36.950000000000003" customHeight="1">
      <c r="A36" s="6"/>
      <c r="B36" s="12">
        <v>7</v>
      </c>
      <c r="C36" s="288" t="s">
        <v>276</v>
      </c>
      <c r="D36" s="289"/>
      <c r="E36" s="290"/>
      <c r="F36" s="328" t="s">
        <v>281</v>
      </c>
      <c r="G36" s="329"/>
      <c r="H36" s="330"/>
      <c r="I36" s="14">
        <v>12</v>
      </c>
      <c r="J36" s="14">
        <f t="shared" si="0"/>
        <v>330</v>
      </c>
      <c r="K36" s="121">
        <v>75000</v>
      </c>
      <c r="L36" s="122">
        <f t="shared" si="1"/>
        <v>5.28E-2</v>
      </c>
      <c r="M36" s="14">
        <v>5.5</v>
      </c>
      <c r="N36" s="25"/>
    </row>
    <row r="37" spans="1:14" ht="48.6" customHeight="1">
      <c r="A37" s="6"/>
      <c r="B37" s="12">
        <v>8</v>
      </c>
      <c r="C37" s="288" t="s">
        <v>277</v>
      </c>
      <c r="D37" s="289"/>
      <c r="E37" s="290"/>
      <c r="F37" s="328" t="s">
        <v>284</v>
      </c>
      <c r="G37" s="329"/>
      <c r="H37" s="330"/>
      <c r="I37" s="14">
        <v>12</v>
      </c>
      <c r="J37" s="14">
        <f t="shared" si="0"/>
        <v>330</v>
      </c>
      <c r="K37" s="121">
        <v>75000</v>
      </c>
      <c r="L37" s="122">
        <f t="shared" si="1"/>
        <v>5.28E-2</v>
      </c>
      <c r="M37" s="14">
        <v>5.5</v>
      </c>
      <c r="N37" s="25"/>
    </row>
    <row r="38" spans="1:14" ht="62.1" customHeight="1">
      <c r="A38" s="6"/>
      <c r="B38" s="12">
        <v>9</v>
      </c>
      <c r="C38" s="288" t="s">
        <v>278</v>
      </c>
      <c r="D38" s="289"/>
      <c r="E38" s="290"/>
      <c r="F38" s="328" t="s">
        <v>282</v>
      </c>
      <c r="G38" s="329"/>
      <c r="H38" s="330"/>
      <c r="I38" s="14">
        <v>12</v>
      </c>
      <c r="J38" s="14">
        <f t="shared" si="0"/>
        <v>330</v>
      </c>
      <c r="K38" s="121">
        <v>75000</v>
      </c>
      <c r="L38" s="122">
        <f t="shared" si="1"/>
        <v>5.28E-2</v>
      </c>
      <c r="M38" s="14">
        <v>5.5</v>
      </c>
      <c r="N38" s="25"/>
    </row>
    <row r="39" spans="1:14" ht="42" customHeight="1">
      <c r="A39" s="6"/>
      <c r="B39" s="12">
        <v>10</v>
      </c>
      <c r="C39" s="288" t="s">
        <v>279</v>
      </c>
      <c r="D39" s="289"/>
      <c r="E39" s="290"/>
      <c r="F39" s="328" t="s">
        <v>550</v>
      </c>
      <c r="G39" s="329"/>
      <c r="H39" s="330"/>
      <c r="I39" s="14">
        <v>12</v>
      </c>
      <c r="J39" s="14">
        <f t="shared" si="0"/>
        <v>330</v>
      </c>
      <c r="K39" s="121">
        <v>75000</v>
      </c>
      <c r="L39" s="122">
        <f t="shared" si="1"/>
        <v>5.28E-2</v>
      </c>
      <c r="M39" s="14">
        <v>5.5</v>
      </c>
      <c r="N39" s="25"/>
    </row>
    <row r="40" spans="1:14" ht="58.5" customHeight="1">
      <c r="A40" s="6"/>
      <c r="B40" s="12">
        <v>11</v>
      </c>
      <c r="C40" s="288" t="s">
        <v>280</v>
      </c>
      <c r="D40" s="289"/>
      <c r="E40" s="290"/>
      <c r="F40" s="328" t="s">
        <v>551</v>
      </c>
      <c r="G40" s="329"/>
      <c r="H40" s="330"/>
      <c r="I40" s="14">
        <v>12</v>
      </c>
      <c r="J40" s="14">
        <f t="shared" si="0"/>
        <v>330</v>
      </c>
      <c r="K40" s="121">
        <v>75000</v>
      </c>
      <c r="L40" s="122">
        <f t="shared" si="1"/>
        <v>5.28E-2</v>
      </c>
      <c r="M40" s="14">
        <v>5.5</v>
      </c>
      <c r="N40" s="25"/>
    </row>
    <row r="41" spans="1:14" ht="56.25" customHeight="1">
      <c r="A41" s="6"/>
      <c r="B41" s="12">
        <v>12</v>
      </c>
      <c r="C41" s="288" t="s">
        <v>469</v>
      </c>
      <c r="D41" s="289"/>
      <c r="E41" s="290"/>
      <c r="F41" s="328" t="s">
        <v>552</v>
      </c>
      <c r="G41" s="329"/>
      <c r="H41" s="330"/>
      <c r="I41" s="14">
        <v>12</v>
      </c>
      <c r="J41" s="14">
        <f t="shared" si="0"/>
        <v>330</v>
      </c>
      <c r="K41" s="121">
        <v>75000</v>
      </c>
      <c r="L41" s="122">
        <f t="shared" si="1"/>
        <v>5.28E-2</v>
      </c>
      <c r="M41" s="14">
        <v>5.5</v>
      </c>
      <c r="N41" s="25"/>
    </row>
    <row r="42" spans="1:14" ht="41.45" customHeight="1">
      <c r="A42" s="6"/>
      <c r="B42" s="12">
        <v>13</v>
      </c>
      <c r="C42" s="288" t="s">
        <v>470</v>
      </c>
      <c r="D42" s="289"/>
      <c r="E42" s="290"/>
      <c r="F42" s="328" t="s">
        <v>471</v>
      </c>
      <c r="G42" s="329"/>
      <c r="H42" s="330"/>
      <c r="I42" s="14">
        <v>12</v>
      </c>
      <c r="J42" s="14">
        <f t="shared" si="0"/>
        <v>330</v>
      </c>
      <c r="K42" s="121">
        <v>75000</v>
      </c>
      <c r="L42" s="122">
        <f t="shared" si="1"/>
        <v>5.28E-2</v>
      </c>
      <c r="M42" s="14">
        <v>5.5</v>
      </c>
      <c r="N42" s="25"/>
    </row>
    <row r="43" spans="1:14" ht="70.5" customHeight="1">
      <c r="A43" s="6"/>
      <c r="B43" s="12">
        <v>14</v>
      </c>
      <c r="C43" s="288" t="s">
        <v>684</v>
      </c>
      <c r="D43" s="289"/>
      <c r="E43" s="290"/>
      <c r="F43" s="328" t="s">
        <v>635</v>
      </c>
      <c r="G43" s="329"/>
      <c r="H43" s="330"/>
      <c r="I43" s="136">
        <v>12</v>
      </c>
      <c r="J43" s="136">
        <f t="shared" si="0"/>
        <v>330</v>
      </c>
      <c r="K43" s="121">
        <v>75000</v>
      </c>
      <c r="L43" s="122">
        <f t="shared" ref="L43:L46" si="2">(I43*J43)/K43</f>
        <v>5.28E-2</v>
      </c>
      <c r="M43" s="136">
        <v>5.5</v>
      </c>
      <c r="N43" s="25"/>
    </row>
    <row r="44" spans="1:14" ht="56.25" customHeight="1">
      <c r="A44" s="6"/>
      <c r="B44" s="12">
        <v>15</v>
      </c>
      <c r="C44" s="288" t="s">
        <v>685</v>
      </c>
      <c r="D44" s="289"/>
      <c r="E44" s="290"/>
      <c r="F44" s="328" t="s">
        <v>472</v>
      </c>
      <c r="G44" s="329"/>
      <c r="H44" s="330"/>
      <c r="I44" s="136">
        <v>12</v>
      </c>
      <c r="J44" s="136">
        <f t="shared" si="0"/>
        <v>330</v>
      </c>
      <c r="K44" s="121">
        <v>75000</v>
      </c>
      <c r="L44" s="122">
        <f t="shared" si="2"/>
        <v>5.28E-2</v>
      </c>
      <c r="M44" s="136">
        <v>5.5</v>
      </c>
      <c r="N44" s="25"/>
    </row>
    <row r="45" spans="1:14" ht="81.75" customHeight="1">
      <c r="A45" s="6"/>
      <c r="B45" s="12">
        <v>16</v>
      </c>
      <c r="C45" s="375" t="s">
        <v>686</v>
      </c>
      <c r="D45" s="376"/>
      <c r="E45" s="377"/>
      <c r="F45" s="328" t="s">
        <v>151</v>
      </c>
      <c r="G45" s="329"/>
      <c r="H45" s="330"/>
      <c r="I45" s="136">
        <v>12</v>
      </c>
      <c r="J45" s="136">
        <f t="shared" si="0"/>
        <v>330</v>
      </c>
      <c r="K45" s="121">
        <v>75000</v>
      </c>
      <c r="L45" s="122">
        <f t="shared" si="2"/>
        <v>5.28E-2</v>
      </c>
      <c r="M45" s="136">
        <v>5.5</v>
      </c>
      <c r="N45" s="25"/>
    </row>
    <row r="46" spans="1:14" ht="51.75" customHeight="1">
      <c r="A46" s="6"/>
      <c r="B46" s="12">
        <v>17</v>
      </c>
      <c r="C46" s="288" t="s">
        <v>687</v>
      </c>
      <c r="D46" s="289"/>
      <c r="E46" s="290"/>
      <c r="F46" s="328" t="s">
        <v>152</v>
      </c>
      <c r="G46" s="329"/>
      <c r="H46" s="330"/>
      <c r="I46" s="136">
        <v>12</v>
      </c>
      <c r="J46" s="136">
        <f t="shared" si="0"/>
        <v>330</v>
      </c>
      <c r="K46" s="121">
        <v>75000</v>
      </c>
      <c r="L46" s="122">
        <f t="shared" si="2"/>
        <v>5.28E-2</v>
      </c>
      <c r="M46" s="136">
        <v>5.5</v>
      </c>
      <c r="N46" s="25"/>
    </row>
    <row r="47" spans="1:14" ht="15" customHeight="1">
      <c r="A47" s="6"/>
      <c r="B47" s="294" t="s">
        <v>33</v>
      </c>
      <c r="C47" s="295"/>
      <c r="D47" s="295"/>
      <c r="E47" s="295"/>
      <c r="F47" s="295"/>
      <c r="G47" s="295"/>
      <c r="H47" s="295"/>
      <c r="I47" s="295"/>
      <c r="J47" s="295"/>
      <c r="K47" s="296"/>
      <c r="L47" s="127">
        <f>SUM(L30:L46)</f>
        <v>1.0999999999999996</v>
      </c>
      <c r="M47" s="46"/>
    </row>
    <row r="48" spans="1:14" ht="15" customHeight="1">
      <c r="A48" s="6"/>
      <c r="B48" s="294" t="s">
        <v>34</v>
      </c>
      <c r="C48" s="295"/>
      <c r="D48" s="295"/>
      <c r="E48" s="295"/>
      <c r="F48" s="295"/>
      <c r="G48" s="295"/>
      <c r="H48" s="295"/>
      <c r="I48" s="295"/>
      <c r="J48" s="295"/>
      <c r="K48" s="296"/>
      <c r="L48" s="128">
        <f>ROUNDDOWN($L$47,0)</f>
        <v>1</v>
      </c>
      <c r="M48" s="47"/>
    </row>
    <row r="49" spans="1:13" ht="15" customHeight="1">
      <c r="A49" s="6"/>
      <c r="B49" s="36"/>
      <c r="C49" s="36"/>
      <c r="D49" s="36"/>
      <c r="E49" s="36"/>
      <c r="F49" s="110"/>
      <c r="G49" s="110"/>
      <c r="H49" s="36"/>
      <c r="I49" s="36"/>
      <c r="J49" s="36"/>
      <c r="K49" s="36"/>
      <c r="L49" s="36"/>
      <c r="M49" s="7"/>
    </row>
    <row r="50" spans="1:13">
      <c r="A50" s="9" t="s">
        <v>37</v>
      </c>
      <c r="B50" s="349" t="s">
        <v>30</v>
      </c>
      <c r="C50" s="349"/>
      <c r="D50" s="349"/>
      <c r="E50" s="349"/>
      <c r="F50" s="110" t="s">
        <v>11</v>
      </c>
      <c r="G50" s="110"/>
      <c r="H50" s="36"/>
      <c r="I50" s="36"/>
      <c r="J50" s="36"/>
      <c r="K50" s="36"/>
      <c r="L50" s="36"/>
      <c r="M50" s="7"/>
    </row>
    <row r="51" spans="1:13">
      <c r="A51" s="9"/>
      <c r="B51" s="304" t="s">
        <v>28</v>
      </c>
      <c r="C51" s="321" t="s">
        <v>30</v>
      </c>
      <c r="D51" s="322"/>
      <c r="E51" s="322"/>
      <c r="F51" s="322"/>
      <c r="G51" s="322"/>
      <c r="H51" s="323"/>
      <c r="I51" s="327" t="s">
        <v>38</v>
      </c>
      <c r="J51" s="327"/>
      <c r="K51" s="327"/>
      <c r="L51" s="327"/>
      <c r="M51" s="54"/>
    </row>
    <row r="52" spans="1:13">
      <c r="A52" s="6"/>
      <c r="B52" s="304"/>
      <c r="C52" s="324"/>
      <c r="D52" s="325"/>
      <c r="E52" s="325"/>
      <c r="F52" s="325"/>
      <c r="G52" s="325"/>
      <c r="H52" s="326"/>
      <c r="I52" s="327"/>
      <c r="J52" s="327"/>
      <c r="K52" s="327"/>
      <c r="L52" s="327"/>
      <c r="M52" s="54"/>
    </row>
    <row r="53" spans="1:13" ht="28.5" customHeight="1">
      <c r="A53" s="6"/>
      <c r="B53" s="29">
        <v>1</v>
      </c>
      <c r="C53" s="288" t="s">
        <v>283</v>
      </c>
      <c r="D53" s="289"/>
      <c r="E53" s="289"/>
      <c r="F53" s="289"/>
      <c r="G53" s="289"/>
      <c r="H53" s="290"/>
      <c r="I53" s="314" t="s">
        <v>71</v>
      </c>
      <c r="J53" s="315"/>
      <c r="K53" s="315"/>
      <c r="L53" s="316"/>
      <c r="M53" s="48"/>
    </row>
    <row r="54" spans="1:13" ht="15" customHeight="1">
      <c r="A54" s="6"/>
      <c r="B54" s="29">
        <v>2</v>
      </c>
      <c r="C54" s="288" t="str">
        <f t="shared" ref="C54:C64" si="3">F31</f>
        <v>Jadual dan Pembagian tugas</v>
      </c>
      <c r="D54" s="289"/>
      <c r="E54" s="289"/>
      <c r="F54" s="289"/>
      <c r="G54" s="289"/>
      <c r="H54" s="290"/>
      <c r="I54" s="314" t="s">
        <v>71</v>
      </c>
      <c r="J54" s="315"/>
      <c r="K54" s="315"/>
      <c r="L54" s="316"/>
      <c r="M54" s="48"/>
    </row>
    <row r="55" spans="1:13" ht="15" customHeight="1">
      <c r="A55" s="6"/>
      <c r="B55" s="29">
        <v>3</v>
      </c>
      <c r="C55" s="288" t="str">
        <f t="shared" si="3"/>
        <v>Notulensi arahan dan pelaksanaan tugas</v>
      </c>
      <c r="D55" s="289"/>
      <c r="E55" s="289"/>
      <c r="F55" s="289"/>
      <c r="G55" s="289"/>
      <c r="H55" s="290"/>
      <c r="I55" s="314" t="s">
        <v>71</v>
      </c>
      <c r="J55" s="315"/>
      <c r="K55" s="315"/>
      <c r="L55" s="316"/>
      <c r="M55" s="48"/>
    </row>
    <row r="56" spans="1:13" ht="15" customHeight="1">
      <c r="A56" s="6"/>
      <c r="B56" s="29">
        <v>4</v>
      </c>
      <c r="C56" s="288" t="str">
        <f t="shared" si="3"/>
        <v>Naskah Dokumen</v>
      </c>
      <c r="D56" s="289"/>
      <c r="E56" s="289"/>
      <c r="F56" s="289"/>
      <c r="G56" s="289"/>
      <c r="H56" s="290"/>
      <c r="I56" s="314" t="s">
        <v>71</v>
      </c>
      <c r="J56" s="315"/>
      <c r="K56" s="315"/>
      <c r="L56" s="316"/>
      <c r="M56" s="48"/>
    </row>
    <row r="57" spans="1:13" ht="17.45" customHeight="1">
      <c r="A57" s="6"/>
      <c r="B57" s="29">
        <v>5</v>
      </c>
      <c r="C57" s="288" t="str">
        <f t="shared" si="3"/>
        <v>Notulensi arahan dan pelaksanaan tugas</v>
      </c>
      <c r="D57" s="289"/>
      <c r="E57" s="289"/>
      <c r="F57" s="289"/>
      <c r="G57" s="289"/>
      <c r="H57" s="290"/>
      <c r="I57" s="314" t="s">
        <v>71</v>
      </c>
      <c r="J57" s="315"/>
      <c r="K57" s="315"/>
      <c r="L57" s="316"/>
      <c r="M57" s="48"/>
    </row>
    <row r="58" spans="1:13" ht="17.45" customHeight="1">
      <c r="A58" s="6"/>
      <c r="B58" s="29">
        <v>6</v>
      </c>
      <c r="C58" s="288" t="str">
        <f t="shared" si="3"/>
        <v>Dokumen Administrasi Kepegawaian</v>
      </c>
      <c r="D58" s="289"/>
      <c r="E58" s="289"/>
      <c r="F58" s="289"/>
      <c r="G58" s="289"/>
      <c r="H58" s="290"/>
      <c r="I58" s="314" t="s">
        <v>71</v>
      </c>
      <c r="J58" s="315"/>
      <c r="K58" s="315"/>
      <c r="L58" s="316"/>
      <c r="M58" s="48"/>
    </row>
    <row r="59" spans="1:13" ht="17.45" customHeight="1">
      <c r="A59" s="6"/>
      <c r="B59" s="29">
        <v>7</v>
      </c>
      <c r="C59" s="288" t="str">
        <f t="shared" si="3"/>
        <v>Dokumen Administrasi Kecamatan</v>
      </c>
      <c r="D59" s="289"/>
      <c r="E59" s="289"/>
      <c r="F59" s="289"/>
      <c r="G59" s="289"/>
      <c r="H59" s="290"/>
      <c r="I59" s="314" t="s">
        <v>71</v>
      </c>
      <c r="J59" s="315"/>
      <c r="K59" s="315"/>
      <c r="L59" s="316"/>
      <c r="M59" s="48"/>
    </row>
    <row r="60" spans="1:13" ht="17.45" customHeight="1">
      <c r="A60" s="6"/>
      <c r="B60" s="29">
        <v>8</v>
      </c>
      <c r="C60" s="288" t="str">
        <f t="shared" si="3"/>
        <v>Dokumen Pengelolaan Kearsipan</v>
      </c>
      <c r="D60" s="289"/>
      <c r="E60" s="289"/>
      <c r="F60" s="289"/>
      <c r="G60" s="289"/>
      <c r="H60" s="290"/>
      <c r="I60" s="314" t="s">
        <v>71</v>
      </c>
      <c r="J60" s="315"/>
      <c r="K60" s="315"/>
      <c r="L60" s="316"/>
      <c r="M60" s="48"/>
    </row>
    <row r="61" spans="1:13" ht="26.25" customHeight="1">
      <c r="A61" s="6"/>
      <c r="B61" s="29">
        <v>9</v>
      </c>
      <c r="C61" s="288" t="str">
        <f t="shared" si="3"/>
        <v>Dokumen Pengelolaan Perlengkapan dan Pemeliharaan</v>
      </c>
      <c r="D61" s="289"/>
      <c r="E61" s="289"/>
      <c r="F61" s="289"/>
      <c r="G61" s="289"/>
      <c r="H61" s="290"/>
      <c r="I61" s="314" t="s">
        <v>71</v>
      </c>
      <c r="J61" s="315"/>
      <c r="K61" s="315"/>
      <c r="L61" s="316"/>
      <c r="M61" s="48"/>
    </row>
    <row r="62" spans="1:13">
      <c r="A62" s="6"/>
      <c r="B62" s="29">
        <v>10</v>
      </c>
      <c r="C62" s="288" t="str">
        <f t="shared" si="3"/>
        <v>Laporan Pemeliharaan</v>
      </c>
      <c r="D62" s="289"/>
      <c r="E62" s="289"/>
      <c r="F62" s="289"/>
      <c r="G62" s="289"/>
      <c r="H62" s="290"/>
      <c r="I62" s="314" t="s">
        <v>154</v>
      </c>
      <c r="J62" s="315"/>
      <c r="K62" s="315"/>
      <c r="L62" s="316"/>
      <c r="M62" s="48"/>
    </row>
    <row r="63" spans="1:13" ht="20.25" customHeight="1">
      <c r="A63" s="6"/>
      <c r="B63" s="29">
        <v>11</v>
      </c>
      <c r="C63" s="288" t="str">
        <f t="shared" si="3"/>
        <v>Laporan Pembinaan</v>
      </c>
      <c r="D63" s="289"/>
      <c r="E63" s="289"/>
      <c r="F63" s="289"/>
      <c r="G63" s="289"/>
      <c r="H63" s="290"/>
      <c r="I63" s="314" t="s">
        <v>154</v>
      </c>
      <c r="J63" s="315"/>
      <c r="K63" s="315"/>
      <c r="L63" s="316"/>
      <c r="M63" s="48"/>
    </row>
    <row r="64" spans="1:13" ht="15" customHeight="1">
      <c r="A64" s="6"/>
      <c r="B64" s="29">
        <v>12</v>
      </c>
      <c r="C64" s="288" t="str">
        <f t="shared" si="3"/>
        <v>Laporan Koordinasi</v>
      </c>
      <c r="D64" s="289"/>
      <c r="E64" s="289"/>
      <c r="F64" s="289"/>
      <c r="G64" s="289"/>
      <c r="H64" s="290"/>
      <c r="I64" s="314" t="s">
        <v>71</v>
      </c>
      <c r="J64" s="315"/>
      <c r="K64" s="315"/>
      <c r="L64" s="316"/>
      <c r="M64" s="48"/>
    </row>
    <row r="65" spans="1:13" ht="15" customHeight="1">
      <c r="A65" s="6"/>
      <c r="B65" s="29">
        <v>13</v>
      </c>
      <c r="C65" s="288" t="str">
        <f t="shared" ref="C65:C69" si="4">F42</f>
        <v>Dokumen Pertimbangan Hukum</v>
      </c>
      <c r="D65" s="289"/>
      <c r="E65" s="289"/>
      <c r="F65" s="289"/>
      <c r="G65" s="289"/>
      <c r="H65" s="290"/>
      <c r="I65" s="314" t="s">
        <v>71</v>
      </c>
      <c r="J65" s="315"/>
      <c r="K65" s="315"/>
      <c r="L65" s="316"/>
      <c r="M65" s="48"/>
    </row>
    <row r="66" spans="1:13" ht="15" customHeight="1">
      <c r="A66" s="6"/>
      <c r="B66" s="29">
        <v>14</v>
      </c>
      <c r="C66" s="288" t="str">
        <f t="shared" si="4"/>
        <v>Laporan Kegiatan Koordinasi</v>
      </c>
      <c r="D66" s="289"/>
      <c r="E66" s="289"/>
      <c r="F66" s="289"/>
      <c r="G66" s="289"/>
      <c r="H66" s="290"/>
      <c r="I66" s="314" t="s">
        <v>154</v>
      </c>
      <c r="J66" s="315"/>
      <c r="K66" s="315"/>
      <c r="L66" s="316"/>
      <c r="M66" s="48"/>
    </row>
    <row r="67" spans="1:13" ht="15" customHeight="1">
      <c r="A67" s="6"/>
      <c r="B67" s="29">
        <v>15</v>
      </c>
      <c r="C67" s="288" t="str">
        <f t="shared" si="4"/>
        <v>Laporan Hasil Evaluasi</v>
      </c>
      <c r="D67" s="289"/>
      <c r="E67" s="289"/>
      <c r="F67" s="289"/>
      <c r="G67" s="289"/>
      <c r="H67" s="290"/>
      <c r="I67" s="314" t="s">
        <v>154</v>
      </c>
      <c r="J67" s="315"/>
      <c r="K67" s="315"/>
      <c r="L67" s="316"/>
      <c r="M67" s="48"/>
    </row>
    <row r="68" spans="1:13" ht="15" customHeight="1">
      <c r="A68" s="6"/>
      <c r="B68" s="29">
        <v>16</v>
      </c>
      <c r="C68" s="288" t="str">
        <f t="shared" si="4"/>
        <v>Laporan pelaksanaan tugas</v>
      </c>
      <c r="D68" s="289"/>
      <c r="E68" s="289"/>
      <c r="F68" s="289"/>
      <c r="G68" s="289"/>
      <c r="H68" s="290"/>
      <c r="I68" s="314" t="s">
        <v>154</v>
      </c>
      <c r="J68" s="315"/>
      <c r="K68" s="315"/>
      <c r="L68" s="316"/>
      <c r="M68" s="48"/>
    </row>
    <row r="69" spans="1:13" ht="15" customHeight="1">
      <c r="A69" s="6"/>
      <c r="B69" s="29">
        <v>17</v>
      </c>
      <c r="C69" s="288" t="str">
        <f t="shared" si="4"/>
        <v>Laporan tugas kedinasan lainnya</v>
      </c>
      <c r="D69" s="289"/>
      <c r="E69" s="289"/>
      <c r="F69" s="289"/>
      <c r="G69" s="289"/>
      <c r="H69" s="290"/>
      <c r="I69" s="314" t="s">
        <v>154</v>
      </c>
      <c r="J69" s="315"/>
      <c r="K69" s="315"/>
      <c r="L69" s="316"/>
      <c r="M69" s="48"/>
    </row>
    <row r="70" spans="1:13" ht="15" customHeight="1">
      <c r="A70" s="6"/>
      <c r="B70" s="48"/>
      <c r="C70" s="200"/>
      <c r="D70" s="200"/>
      <c r="E70" s="200"/>
      <c r="F70" s="200"/>
      <c r="G70" s="200"/>
      <c r="H70" s="200"/>
      <c r="I70" s="48"/>
      <c r="J70" s="48"/>
      <c r="K70" s="48"/>
      <c r="L70" s="48"/>
      <c r="M70" s="48"/>
    </row>
    <row r="71" spans="1:13" ht="15" customHeight="1">
      <c r="A71" s="6"/>
      <c r="B71" s="48"/>
      <c r="C71" s="200"/>
      <c r="D71" s="200"/>
      <c r="E71" s="200"/>
      <c r="F71" s="200"/>
      <c r="G71" s="200"/>
      <c r="H71" s="200"/>
      <c r="I71" s="48"/>
      <c r="J71" s="48"/>
      <c r="K71" s="48"/>
      <c r="L71" s="48"/>
      <c r="M71" s="48"/>
    </row>
    <row r="72" spans="1:13" ht="15" customHeight="1">
      <c r="A72" s="6"/>
      <c r="B72" s="48"/>
      <c r="C72" s="200"/>
      <c r="D72" s="200"/>
      <c r="E72" s="200"/>
      <c r="F72" s="200"/>
      <c r="G72" s="200"/>
      <c r="H72" s="200"/>
      <c r="I72" s="48"/>
      <c r="J72" s="48"/>
      <c r="K72" s="48"/>
      <c r="L72" s="48"/>
      <c r="M72" s="48"/>
    </row>
    <row r="73" spans="1:13">
      <c r="A73" s="6"/>
      <c r="B73" s="36"/>
      <c r="C73" s="36"/>
      <c r="D73" s="36"/>
      <c r="E73" s="36"/>
      <c r="F73" s="110"/>
      <c r="G73" s="110"/>
      <c r="H73" s="36"/>
      <c r="I73" s="36"/>
      <c r="J73" s="36"/>
      <c r="K73" s="36"/>
      <c r="L73" s="36"/>
      <c r="M73" s="7"/>
    </row>
    <row r="74" spans="1:13">
      <c r="A74" s="6">
        <v>8</v>
      </c>
      <c r="B74" s="302" t="s">
        <v>42</v>
      </c>
      <c r="C74" s="302"/>
      <c r="D74" s="302"/>
      <c r="E74" s="302"/>
      <c r="F74" s="110" t="s">
        <v>11</v>
      </c>
      <c r="G74" s="110"/>
      <c r="H74" s="36"/>
      <c r="I74" s="36"/>
      <c r="J74" s="36"/>
      <c r="K74" s="36"/>
      <c r="L74" s="36"/>
      <c r="M74" s="55"/>
    </row>
    <row r="75" spans="1:13">
      <c r="A75" s="6"/>
      <c r="B75" s="304" t="s">
        <v>28</v>
      </c>
      <c r="C75" s="305" t="s">
        <v>42</v>
      </c>
      <c r="D75" s="306"/>
      <c r="E75" s="306"/>
      <c r="F75" s="306"/>
      <c r="G75" s="306"/>
      <c r="H75" s="307"/>
      <c r="I75" s="304" t="s">
        <v>43</v>
      </c>
      <c r="J75" s="304"/>
      <c r="K75" s="304"/>
      <c r="L75" s="304"/>
      <c r="M75" s="56"/>
    </row>
    <row r="76" spans="1:13">
      <c r="A76" s="6"/>
      <c r="B76" s="304"/>
      <c r="C76" s="308"/>
      <c r="D76" s="309"/>
      <c r="E76" s="309"/>
      <c r="F76" s="309"/>
      <c r="G76" s="309"/>
      <c r="H76" s="310"/>
      <c r="I76" s="304"/>
      <c r="J76" s="304"/>
      <c r="K76" s="304"/>
      <c r="L76" s="304"/>
      <c r="M76" s="56"/>
    </row>
    <row r="77" spans="1:13" ht="24.75" customHeight="1">
      <c r="A77" s="6"/>
      <c r="B77" s="12">
        <v>1</v>
      </c>
      <c r="C77" s="291" t="s">
        <v>159</v>
      </c>
      <c r="D77" s="292"/>
      <c r="E77" s="292"/>
      <c r="F77" s="292"/>
      <c r="G77" s="292"/>
      <c r="H77" s="293"/>
      <c r="I77" s="405" t="s">
        <v>474</v>
      </c>
      <c r="J77" s="406"/>
      <c r="K77" s="406"/>
      <c r="L77" s="407"/>
      <c r="M77" s="57"/>
    </row>
    <row r="78" spans="1:13" ht="27" customHeight="1">
      <c r="A78" s="6"/>
      <c r="B78" s="12">
        <v>2</v>
      </c>
      <c r="C78" s="285" t="s">
        <v>160</v>
      </c>
      <c r="D78" s="286"/>
      <c r="E78" s="286"/>
      <c r="F78" s="286"/>
      <c r="G78" s="286"/>
      <c r="H78" s="287"/>
      <c r="I78" s="288" t="s">
        <v>475</v>
      </c>
      <c r="J78" s="289"/>
      <c r="K78" s="289"/>
      <c r="L78" s="290"/>
      <c r="M78" s="58"/>
    </row>
    <row r="79" spans="1:13" ht="33.75" customHeight="1">
      <c r="A79" s="6"/>
      <c r="B79" s="12">
        <v>3</v>
      </c>
      <c r="C79" s="285" t="s">
        <v>160</v>
      </c>
      <c r="D79" s="286"/>
      <c r="E79" s="286"/>
      <c r="F79" s="286"/>
      <c r="G79" s="286"/>
      <c r="H79" s="287"/>
      <c r="I79" s="288" t="s">
        <v>476</v>
      </c>
      <c r="J79" s="289"/>
      <c r="K79" s="289"/>
      <c r="L79" s="290"/>
      <c r="M79" s="49"/>
    </row>
    <row r="80" spans="1:13" ht="25.5" customHeight="1">
      <c r="A80" s="6"/>
      <c r="B80" s="12">
        <v>4</v>
      </c>
      <c r="C80" s="285" t="s">
        <v>485</v>
      </c>
      <c r="D80" s="286"/>
      <c r="E80" s="286"/>
      <c r="F80" s="286"/>
      <c r="G80" s="286"/>
      <c r="H80" s="287"/>
      <c r="I80" s="288" t="s">
        <v>477</v>
      </c>
      <c r="J80" s="289"/>
      <c r="K80" s="289"/>
      <c r="L80" s="290"/>
      <c r="M80" s="49"/>
    </row>
    <row r="81" spans="1:14" ht="25.5" customHeight="1">
      <c r="A81" s="6"/>
      <c r="B81" s="12">
        <v>5</v>
      </c>
      <c r="C81" s="291" t="s">
        <v>486</v>
      </c>
      <c r="D81" s="292"/>
      <c r="E81" s="292"/>
      <c r="F81" s="292"/>
      <c r="G81" s="292"/>
      <c r="H81" s="293"/>
      <c r="I81" s="288" t="s">
        <v>478</v>
      </c>
      <c r="J81" s="289"/>
      <c r="K81" s="289"/>
      <c r="L81" s="290"/>
      <c r="M81" s="50"/>
    </row>
    <row r="82" spans="1:14" ht="27" customHeight="1">
      <c r="A82" s="6"/>
      <c r="B82" s="12">
        <v>6</v>
      </c>
      <c r="C82" s="412" t="s">
        <v>484</v>
      </c>
      <c r="D82" s="413"/>
      <c r="E82" s="413"/>
      <c r="F82" s="413"/>
      <c r="G82" s="413"/>
      <c r="H82" s="414"/>
      <c r="I82" s="288" t="s">
        <v>688</v>
      </c>
      <c r="J82" s="289"/>
      <c r="K82" s="289"/>
      <c r="L82" s="290"/>
      <c r="M82" s="59"/>
      <c r="N82" s="45"/>
    </row>
    <row r="83" spans="1:14" ht="27" customHeight="1">
      <c r="A83" s="6"/>
      <c r="B83" s="12">
        <v>7</v>
      </c>
      <c r="C83" s="412" t="s">
        <v>455</v>
      </c>
      <c r="D83" s="413"/>
      <c r="E83" s="413"/>
      <c r="F83" s="413"/>
      <c r="G83" s="413"/>
      <c r="H83" s="414"/>
      <c r="I83" s="288" t="s">
        <v>689</v>
      </c>
      <c r="J83" s="289"/>
      <c r="K83" s="289"/>
      <c r="L83" s="290"/>
      <c r="M83" s="59"/>
      <c r="N83" s="45"/>
    </row>
    <row r="84" spans="1:14" ht="33.6" customHeight="1">
      <c r="A84" s="6"/>
      <c r="B84" s="12">
        <v>8</v>
      </c>
      <c r="C84" s="291" t="s">
        <v>491</v>
      </c>
      <c r="D84" s="292"/>
      <c r="E84" s="292"/>
      <c r="F84" s="292"/>
      <c r="G84" s="292"/>
      <c r="H84" s="293"/>
      <c r="I84" s="288" t="s">
        <v>690</v>
      </c>
      <c r="J84" s="289"/>
      <c r="K84" s="289"/>
      <c r="L84" s="290"/>
      <c r="M84" s="59"/>
      <c r="N84" s="45"/>
    </row>
    <row r="85" spans="1:14" ht="39.6" customHeight="1">
      <c r="A85" s="6"/>
      <c r="B85" s="12">
        <v>9</v>
      </c>
      <c r="C85" s="285" t="s">
        <v>487</v>
      </c>
      <c r="D85" s="286"/>
      <c r="E85" s="286"/>
      <c r="F85" s="286"/>
      <c r="G85" s="286"/>
      <c r="H85" s="287"/>
      <c r="I85" s="288" t="s">
        <v>692</v>
      </c>
      <c r="J85" s="289"/>
      <c r="K85" s="289"/>
      <c r="L85" s="290"/>
      <c r="M85" s="59"/>
      <c r="N85" s="45"/>
    </row>
    <row r="86" spans="1:14" ht="27" customHeight="1">
      <c r="A86" s="6"/>
      <c r="B86" s="12">
        <v>10</v>
      </c>
      <c r="C86" s="285" t="s">
        <v>489</v>
      </c>
      <c r="D86" s="286"/>
      <c r="E86" s="286"/>
      <c r="F86" s="286"/>
      <c r="G86" s="286"/>
      <c r="H86" s="287"/>
      <c r="I86" s="288" t="s">
        <v>479</v>
      </c>
      <c r="J86" s="289"/>
      <c r="K86" s="289"/>
      <c r="L86" s="290"/>
      <c r="M86" s="59"/>
      <c r="N86" s="45"/>
    </row>
    <row r="87" spans="1:14" ht="24" customHeight="1">
      <c r="A87" s="6"/>
      <c r="B87" s="12">
        <v>11</v>
      </c>
      <c r="C87" s="412" t="s">
        <v>455</v>
      </c>
      <c r="D87" s="413"/>
      <c r="E87" s="413"/>
      <c r="F87" s="413"/>
      <c r="G87" s="413"/>
      <c r="H87" s="414"/>
      <c r="I87" s="288" t="s">
        <v>691</v>
      </c>
      <c r="J87" s="289"/>
      <c r="K87" s="289"/>
      <c r="L87" s="290"/>
      <c r="M87" s="59"/>
      <c r="N87" s="45"/>
    </row>
    <row r="88" spans="1:14" ht="27" customHeight="1">
      <c r="A88" s="6"/>
      <c r="B88" s="12">
        <v>12</v>
      </c>
      <c r="C88" s="291" t="s">
        <v>490</v>
      </c>
      <c r="D88" s="292"/>
      <c r="E88" s="292"/>
      <c r="F88" s="292"/>
      <c r="G88" s="292"/>
      <c r="H88" s="293"/>
      <c r="I88" s="288" t="s">
        <v>693</v>
      </c>
      <c r="J88" s="289"/>
      <c r="K88" s="289"/>
      <c r="L88" s="290"/>
      <c r="M88" s="59"/>
      <c r="N88" s="45"/>
    </row>
    <row r="89" spans="1:14" ht="24" customHeight="1">
      <c r="A89" s="6"/>
      <c r="B89" s="12">
        <v>13</v>
      </c>
      <c r="C89" s="285" t="s">
        <v>471</v>
      </c>
      <c r="D89" s="286"/>
      <c r="E89" s="286"/>
      <c r="F89" s="286"/>
      <c r="G89" s="286"/>
      <c r="H89" s="287"/>
      <c r="I89" s="288" t="s">
        <v>480</v>
      </c>
      <c r="J89" s="289"/>
      <c r="K89" s="289"/>
      <c r="L89" s="290"/>
      <c r="M89" s="59"/>
      <c r="N89" s="45"/>
    </row>
    <row r="90" spans="1:14" ht="26.25" customHeight="1">
      <c r="A90" s="6"/>
      <c r="B90" s="12">
        <v>14</v>
      </c>
      <c r="C90" s="285" t="s">
        <v>488</v>
      </c>
      <c r="D90" s="286"/>
      <c r="E90" s="286"/>
      <c r="F90" s="286"/>
      <c r="G90" s="286"/>
      <c r="H90" s="287"/>
      <c r="I90" s="288" t="s">
        <v>694</v>
      </c>
      <c r="J90" s="289"/>
      <c r="K90" s="289"/>
      <c r="L90" s="290"/>
      <c r="M90" s="59"/>
      <c r="N90" s="45"/>
    </row>
    <row r="91" spans="1:14" ht="27" customHeight="1">
      <c r="A91" s="6"/>
      <c r="B91" s="12">
        <v>15</v>
      </c>
      <c r="C91" s="285" t="s">
        <v>449</v>
      </c>
      <c r="D91" s="286"/>
      <c r="E91" s="286"/>
      <c r="F91" s="286"/>
      <c r="G91" s="286"/>
      <c r="H91" s="287"/>
      <c r="I91" s="288" t="s">
        <v>482</v>
      </c>
      <c r="J91" s="289"/>
      <c r="K91" s="289"/>
      <c r="L91" s="290"/>
      <c r="M91" s="59"/>
      <c r="N91" s="45"/>
    </row>
    <row r="92" spans="1:14" ht="38.25" customHeight="1">
      <c r="A92" s="6"/>
      <c r="B92" s="12">
        <v>16</v>
      </c>
      <c r="C92" s="285" t="s">
        <v>458</v>
      </c>
      <c r="D92" s="286"/>
      <c r="E92" s="286"/>
      <c r="F92" s="286"/>
      <c r="G92" s="286"/>
      <c r="H92" s="287"/>
      <c r="I92" s="375" t="s">
        <v>695</v>
      </c>
      <c r="J92" s="376"/>
      <c r="K92" s="376"/>
      <c r="L92" s="377"/>
      <c r="M92" s="59"/>
      <c r="N92" s="45"/>
    </row>
    <row r="93" spans="1:14" ht="24" customHeight="1">
      <c r="A93" s="6"/>
      <c r="B93" s="12">
        <v>17</v>
      </c>
      <c r="C93" s="285" t="s">
        <v>161</v>
      </c>
      <c r="D93" s="286"/>
      <c r="E93" s="286"/>
      <c r="F93" s="286"/>
      <c r="G93" s="286"/>
      <c r="H93" s="287"/>
      <c r="I93" s="288" t="s">
        <v>483</v>
      </c>
      <c r="J93" s="289"/>
      <c r="K93" s="289"/>
      <c r="L93" s="290"/>
      <c r="M93" s="59"/>
      <c r="N93" s="45"/>
    </row>
    <row r="94" spans="1:14">
      <c r="A94" s="6"/>
      <c r="B94" s="36"/>
      <c r="C94" s="36"/>
      <c r="D94" s="36"/>
      <c r="E94" s="36"/>
      <c r="F94" s="110"/>
      <c r="G94" s="110"/>
      <c r="H94" s="36"/>
      <c r="I94" s="36"/>
      <c r="J94" s="36"/>
      <c r="K94" s="36"/>
      <c r="L94" s="36"/>
      <c r="M94" s="7"/>
    </row>
    <row r="95" spans="1:14">
      <c r="A95" s="6">
        <v>9</v>
      </c>
      <c r="B95" s="302" t="s">
        <v>44</v>
      </c>
      <c r="C95" s="302"/>
      <c r="D95" s="302"/>
      <c r="E95" s="302"/>
      <c r="F95" s="110" t="s">
        <v>11</v>
      </c>
      <c r="G95" s="110"/>
      <c r="H95" s="36"/>
      <c r="I95" s="36"/>
      <c r="J95" s="36"/>
      <c r="K95" s="36"/>
      <c r="L95" s="36"/>
      <c r="M95" s="55"/>
    </row>
    <row r="96" spans="1:14">
      <c r="A96" s="6"/>
      <c r="B96" s="304" t="s">
        <v>28</v>
      </c>
      <c r="C96" s="305" t="s">
        <v>44</v>
      </c>
      <c r="D96" s="306"/>
      <c r="E96" s="306"/>
      <c r="F96" s="306"/>
      <c r="G96" s="306"/>
      <c r="H96" s="307"/>
      <c r="I96" s="304" t="s">
        <v>45</v>
      </c>
      <c r="J96" s="304"/>
      <c r="K96" s="304"/>
      <c r="L96" s="304"/>
      <c r="M96" s="56"/>
    </row>
    <row r="97" spans="1:13">
      <c r="A97" s="6"/>
      <c r="B97" s="304"/>
      <c r="C97" s="308"/>
      <c r="D97" s="309"/>
      <c r="E97" s="309"/>
      <c r="F97" s="309"/>
      <c r="G97" s="309"/>
      <c r="H97" s="310"/>
      <c r="I97" s="304"/>
      <c r="J97" s="304"/>
      <c r="K97" s="304"/>
      <c r="L97" s="304"/>
      <c r="M97" s="56"/>
    </row>
    <row r="98" spans="1:13" ht="14.45" customHeight="1">
      <c r="A98" s="6"/>
      <c r="B98" s="12">
        <v>1</v>
      </c>
      <c r="C98" s="291" t="s">
        <v>436</v>
      </c>
      <c r="D98" s="292"/>
      <c r="E98" s="292"/>
      <c r="F98" s="292"/>
      <c r="G98" s="292"/>
      <c r="H98" s="293"/>
      <c r="I98" s="405" t="s">
        <v>474</v>
      </c>
      <c r="J98" s="406"/>
      <c r="K98" s="406"/>
      <c r="L98" s="407"/>
      <c r="M98" s="53"/>
    </row>
    <row r="99" spans="1:13" ht="30" customHeight="1">
      <c r="A99" s="6"/>
      <c r="B99" s="12">
        <v>2</v>
      </c>
      <c r="C99" s="285" t="s">
        <v>438</v>
      </c>
      <c r="D99" s="286"/>
      <c r="E99" s="286"/>
      <c r="F99" s="286"/>
      <c r="G99" s="286"/>
      <c r="H99" s="287"/>
      <c r="I99" s="288" t="s">
        <v>475</v>
      </c>
      <c r="J99" s="289"/>
      <c r="K99" s="289"/>
      <c r="L99" s="290"/>
      <c r="M99" s="50"/>
    </row>
    <row r="100" spans="1:13" ht="32.450000000000003" customHeight="1">
      <c r="A100" s="6"/>
      <c r="B100" s="12">
        <v>3</v>
      </c>
      <c r="C100" s="285" t="s">
        <v>494</v>
      </c>
      <c r="D100" s="286"/>
      <c r="E100" s="286"/>
      <c r="F100" s="286"/>
      <c r="G100" s="286"/>
      <c r="H100" s="287"/>
      <c r="I100" s="288" t="s">
        <v>476</v>
      </c>
      <c r="J100" s="289"/>
      <c r="K100" s="289"/>
      <c r="L100" s="290"/>
      <c r="M100" s="50"/>
    </row>
    <row r="101" spans="1:13" ht="27.75" customHeight="1">
      <c r="A101" s="6"/>
      <c r="B101" s="12">
        <v>4</v>
      </c>
      <c r="C101" s="291" t="s">
        <v>436</v>
      </c>
      <c r="D101" s="292"/>
      <c r="E101" s="292"/>
      <c r="F101" s="292"/>
      <c r="G101" s="292"/>
      <c r="H101" s="293"/>
      <c r="I101" s="288" t="s">
        <v>477</v>
      </c>
      <c r="J101" s="289"/>
      <c r="K101" s="289"/>
      <c r="L101" s="290"/>
      <c r="M101" s="50"/>
    </row>
    <row r="102" spans="1:13" ht="17.25" customHeight="1">
      <c r="A102" s="6"/>
      <c r="B102" s="12">
        <v>5</v>
      </c>
      <c r="C102" s="291" t="s">
        <v>436</v>
      </c>
      <c r="D102" s="292"/>
      <c r="E102" s="292"/>
      <c r="F102" s="292"/>
      <c r="G102" s="292"/>
      <c r="H102" s="293"/>
      <c r="I102" s="288" t="s">
        <v>478</v>
      </c>
      <c r="J102" s="289"/>
      <c r="K102" s="289"/>
      <c r="L102" s="290"/>
      <c r="M102" s="50"/>
    </row>
    <row r="103" spans="1:13" ht="27" customHeight="1">
      <c r="A103" s="6"/>
      <c r="B103" s="12">
        <v>6</v>
      </c>
      <c r="C103" s="291" t="s">
        <v>493</v>
      </c>
      <c r="D103" s="292"/>
      <c r="E103" s="292"/>
      <c r="F103" s="292"/>
      <c r="G103" s="292"/>
      <c r="H103" s="293"/>
      <c r="I103" s="288" t="s">
        <v>688</v>
      </c>
      <c r="J103" s="289"/>
      <c r="K103" s="289"/>
      <c r="L103" s="290"/>
      <c r="M103" s="50"/>
    </row>
    <row r="104" spans="1:13" ht="17.25" customHeight="1">
      <c r="A104" s="6"/>
      <c r="B104" s="12">
        <v>7</v>
      </c>
      <c r="C104" s="291" t="s">
        <v>493</v>
      </c>
      <c r="D104" s="292"/>
      <c r="E104" s="292"/>
      <c r="F104" s="292"/>
      <c r="G104" s="292"/>
      <c r="H104" s="293"/>
      <c r="I104" s="288" t="s">
        <v>689</v>
      </c>
      <c r="J104" s="289"/>
      <c r="K104" s="289"/>
      <c r="L104" s="290"/>
      <c r="M104" s="50"/>
    </row>
    <row r="105" spans="1:13" ht="28.5" customHeight="1">
      <c r="A105" s="6"/>
      <c r="B105" s="12">
        <v>8</v>
      </c>
      <c r="C105" s="291" t="s">
        <v>493</v>
      </c>
      <c r="D105" s="292"/>
      <c r="E105" s="292"/>
      <c r="F105" s="292"/>
      <c r="G105" s="292"/>
      <c r="H105" s="293"/>
      <c r="I105" s="288" t="s">
        <v>690</v>
      </c>
      <c r="J105" s="289"/>
      <c r="K105" s="289"/>
      <c r="L105" s="290"/>
      <c r="M105" s="50"/>
    </row>
    <row r="106" spans="1:13" ht="39" customHeight="1">
      <c r="A106" s="6"/>
      <c r="B106" s="12">
        <v>9</v>
      </c>
      <c r="C106" s="291" t="s">
        <v>493</v>
      </c>
      <c r="D106" s="292"/>
      <c r="E106" s="292"/>
      <c r="F106" s="292"/>
      <c r="G106" s="292"/>
      <c r="H106" s="293"/>
      <c r="I106" s="288" t="s">
        <v>692</v>
      </c>
      <c r="J106" s="289"/>
      <c r="K106" s="289"/>
      <c r="L106" s="290"/>
      <c r="M106" s="50"/>
    </row>
    <row r="107" spans="1:13" ht="29.45" customHeight="1">
      <c r="A107" s="6"/>
      <c r="B107" s="12">
        <v>10</v>
      </c>
      <c r="C107" s="291" t="s">
        <v>493</v>
      </c>
      <c r="D107" s="292"/>
      <c r="E107" s="292"/>
      <c r="F107" s="292"/>
      <c r="G107" s="292"/>
      <c r="H107" s="293"/>
      <c r="I107" s="288" t="s">
        <v>479</v>
      </c>
      <c r="J107" s="289"/>
      <c r="K107" s="289"/>
      <c r="L107" s="290"/>
      <c r="M107" s="50"/>
    </row>
    <row r="108" spans="1:13" ht="16.5" customHeight="1">
      <c r="A108" s="6"/>
      <c r="B108" s="12">
        <v>11</v>
      </c>
      <c r="C108" s="291" t="s">
        <v>493</v>
      </c>
      <c r="D108" s="292"/>
      <c r="E108" s="292"/>
      <c r="F108" s="292"/>
      <c r="G108" s="292"/>
      <c r="H108" s="293"/>
      <c r="I108" s="288" t="s">
        <v>691</v>
      </c>
      <c r="J108" s="289"/>
      <c r="K108" s="289"/>
      <c r="L108" s="290"/>
      <c r="M108" s="50"/>
    </row>
    <row r="109" spans="1:13" ht="30" customHeight="1">
      <c r="A109" s="6"/>
      <c r="B109" s="12">
        <v>12</v>
      </c>
      <c r="C109" s="291" t="s">
        <v>493</v>
      </c>
      <c r="D109" s="292"/>
      <c r="E109" s="292"/>
      <c r="F109" s="292"/>
      <c r="G109" s="292"/>
      <c r="H109" s="293"/>
      <c r="I109" s="288" t="s">
        <v>693</v>
      </c>
      <c r="J109" s="289"/>
      <c r="K109" s="289"/>
      <c r="L109" s="290"/>
      <c r="M109" s="50"/>
    </row>
    <row r="110" spans="1:13" ht="24.75" customHeight="1">
      <c r="A110" s="6"/>
      <c r="B110" s="12">
        <v>13</v>
      </c>
      <c r="C110" s="291" t="s">
        <v>493</v>
      </c>
      <c r="D110" s="292"/>
      <c r="E110" s="292"/>
      <c r="F110" s="292"/>
      <c r="G110" s="292"/>
      <c r="H110" s="293"/>
      <c r="I110" s="288" t="s">
        <v>696</v>
      </c>
      <c r="J110" s="289"/>
      <c r="K110" s="289"/>
      <c r="L110" s="290"/>
      <c r="M110" s="50"/>
    </row>
    <row r="111" spans="1:13" ht="27.95" customHeight="1">
      <c r="A111" s="6"/>
      <c r="B111" s="12">
        <v>14</v>
      </c>
      <c r="C111" s="291" t="s">
        <v>493</v>
      </c>
      <c r="D111" s="292"/>
      <c r="E111" s="292"/>
      <c r="F111" s="292"/>
      <c r="G111" s="292"/>
      <c r="H111" s="293"/>
      <c r="I111" s="288" t="s">
        <v>481</v>
      </c>
      <c r="J111" s="289"/>
      <c r="K111" s="289"/>
      <c r="L111" s="290"/>
      <c r="M111" s="50"/>
    </row>
    <row r="112" spans="1:13" ht="26.1" customHeight="1">
      <c r="B112" s="12">
        <v>15</v>
      </c>
      <c r="C112" s="285" t="s">
        <v>495</v>
      </c>
      <c r="D112" s="286"/>
      <c r="E112" s="286"/>
      <c r="F112" s="286"/>
      <c r="G112" s="286"/>
      <c r="H112" s="287"/>
      <c r="I112" s="288" t="s">
        <v>464</v>
      </c>
      <c r="J112" s="289"/>
      <c r="K112" s="289"/>
      <c r="L112" s="290"/>
      <c r="M112" s="50"/>
    </row>
    <row r="113" spans="1:13" ht="24" customHeight="1">
      <c r="B113" s="12">
        <v>16</v>
      </c>
      <c r="C113" s="285" t="s">
        <v>436</v>
      </c>
      <c r="D113" s="286"/>
      <c r="E113" s="286"/>
      <c r="F113" s="286"/>
      <c r="G113" s="286"/>
      <c r="H113" s="287"/>
      <c r="I113" s="288" t="s">
        <v>492</v>
      </c>
      <c r="J113" s="289"/>
      <c r="K113" s="289"/>
      <c r="L113" s="290"/>
      <c r="M113" s="50"/>
    </row>
    <row r="114" spans="1:13" ht="37.5" customHeight="1">
      <c r="A114" s="6"/>
      <c r="B114" s="12">
        <v>17</v>
      </c>
      <c r="C114" s="291" t="s">
        <v>446</v>
      </c>
      <c r="D114" s="292"/>
      <c r="E114" s="292"/>
      <c r="F114" s="292"/>
      <c r="G114" s="292"/>
      <c r="H114" s="293"/>
      <c r="I114" s="288" t="s">
        <v>158</v>
      </c>
      <c r="J114" s="289"/>
      <c r="K114" s="289"/>
      <c r="L114" s="290"/>
      <c r="M114" s="50"/>
    </row>
    <row r="115" spans="1:13">
      <c r="A115" s="6"/>
      <c r="B115" s="36"/>
      <c r="C115" s="36"/>
      <c r="D115" s="36"/>
      <c r="E115" s="36"/>
      <c r="F115" s="110"/>
      <c r="G115" s="110"/>
      <c r="H115" s="36"/>
      <c r="I115" s="36"/>
      <c r="J115" s="36"/>
      <c r="K115" s="36"/>
      <c r="L115" s="36"/>
      <c r="M115" s="7"/>
    </row>
    <row r="116" spans="1:13">
      <c r="A116" s="6">
        <v>10</v>
      </c>
      <c r="B116" s="302" t="s">
        <v>46</v>
      </c>
      <c r="C116" s="302"/>
      <c r="D116" s="302"/>
      <c r="E116" s="302"/>
      <c r="F116" s="110" t="s">
        <v>11</v>
      </c>
      <c r="G116" s="110"/>
      <c r="H116" s="36"/>
      <c r="I116" s="36"/>
      <c r="J116" s="36"/>
      <c r="K116" s="36"/>
      <c r="L116" s="36"/>
      <c r="M116" s="55"/>
    </row>
    <row r="117" spans="1:13" ht="30" customHeight="1">
      <c r="A117" s="6"/>
      <c r="B117" s="186" t="s">
        <v>28</v>
      </c>
      <c r="C117" s="299" t="s">
        <v>32</v>
      </c>
      <c r="D117" s="300"/>
      <c r="E117" s="300"/>
      <c r="F117" s="300"/>
      <c r="G117" s="300"/>
      <c r="H117" s="300"/>
      <c r="I117" s="300"/>
      <c r="J117" s="300"/>
      <c r="K117" s="300"/>
      <c r="L117" s="301"/>
      <c r="M117" s="56"/>
    </row>
    <row r="118" spans="1:13" ht="14.45" customHeight="1">
      <c r="A118" s="6"/>
      <c r="B118" s="12">
        <v>1</v>
      </c>
      <c r="C118" s="291" t="s">
        <v>697</v>
      </c>
      <c r="D118" s="292"/>
      <c r="E118" s="292"/>
      <c r="F118" s="292"/>
      <c r="G118" s="292"/>
      <c r="H118" s="292"/>
      <c r="I118" s="292"/>
      <c r="J118" s="292"/>
      <c r="K118" s="292"/>
      <c r="L118" s="293"/>
      <c r="M118" s="53"/>
    </row>
    <row r="119" spans="1:13" ht="17.100000000000001" customHeight="1">
      <c r="A119" s="6"/>
      <c r="B119" s="12">
        <v>2</v>
      </c>
      <c r="C119" s="291" t="s">
        <v>698</v>
      </c>
      <c r="D119" s="292"/>
      <c r="E119" s="292"/>
      <c r="F119" s="292"/>
      <c r="G119" s="292"/>
      <c r="H119" s="292"/>
      <c r="I119" s="292"/>
      <c r="J119" s="292"/>
      <c r="K119" s="292"/>
      <c r="L119" s="293"/>
      <c r="M119" s="53"/>
    </row>
    <row r="120" spans="1:13" ht="17.45" customHeight="1">
      <c r="A120" s="6"/>
      <c r="B120" s="12">
        <v>3</v>
      </c>
      <c r="C120" s="291" t="s">
        <v>699</v>
      </c>
      <c r="D120" s="292"/>
      <c r="E120" s="292"/>
      <c r="F120" s="292"/>
      <c r="G120" s="292"/>
      <c r="H120" s="292"/>
      <c r="I120" s="292"/>
      <c r="J120" s="292"/>
      <c r="K120" s="292"/>
      <c r="L120" s="293"/>
      <c r="M120" s="53"/>
    </row>
    <row r="121" spans="1:13" ht="20.45" customHeight="1">
      <c r="A121" s="6"/>
      <c r="B121" s="12">
        <v>4</v>
      </c>
      <c r="C121" s="291" t="s">
        <v>700</v>
      </c>
      <c r="D121" s="292"/>
      <c r="E121" s="292"/>
      <c r="F121" s="292"/>
      <c r="G121" s="292"/>
      <c r="H121" s="292"/>
      <c r="I121" s="292"/>
      <c r="J121" s="292"/>
      <c r="K121" s="292"/>
      <c r="L121" s="293"/>
      <c r="M121" s="53"/>
    </row>
    <row r="122" spans="1:13">
      <c r="A122" s="6"/>
      <c r="B122" s="36"/>
      <c r="C122" s="36"/>
      <c r="D122" s="36"/>
      <c r="E122" s="36"/>
      <c r="F122" s="110"/>
      <c r="G122" s="110"/>
      <c r="H122" s="36"/>
      <c r="I122" s="36"/>
      <c r="J122" s="36"/>
      <c r="K122" s="36"/>
      <c r="L122" s="36"/>
      <c r="M122" s="55"/>
    </row>
    <row r="123" spans="1:13">
      <c r="A123" s="6">
        <v>11</v>
      </c>
      <c r="B123" s="36" t="s">
        <v>47</v>
      </c>
      <c r="C123" s="36"/>
      <c r="D123" s="36"/>
      <c r="E123" s="36"/>
      <c r="F123" s="110" t="s">
        <v>11</v>
      </c>
      <c r="G123" s="110"/>
      <c r="H123" s="36"/>
      <c r="I123" s="36"/>
      <c r="J123" s="36"/>
      <c r="K123" s="36"/>
      <c r="L123" s="36"/>
      <c r="M123" s="55"/>
    </row>
    <row r="124" spans="1:13" ht="30" customHeight="1">
      <c r="A124" s="6"/>
      <c r="B124" s="186" t="s">
        <v>28</v>
      </c>
      <c r="C124" s="299" t="s">
        <v>32</v>
      </c>
      <c r="D124" s="300"/>
      <c r="E124" s="300"/>
      <c r="F124" s="300"/>
      <c r="G124" s="300"/>
      <c r="H124" s="300"/>
      <c r="I124" s="300"/>
      <c r="J124" s="300"/>
      <c r="K124" s="300"/>
      <c r="L124" s="301"/>
      <c r="M124" s="56"/>
    </row>
    <row r="125" spans="1:13">
      <c r="A125" s="6"/>
      <c r="B125" s="12">
        <v>1</v>
      </c>
      <c r="C125" s="291" t="s">
        <v>244</v>
      </c>
      <c r="D125" s="292"/>
      <c r="E125" s="292"/>
      <c r="F125" s="292"/>
      <c r="G125" s="292"/>
      <c r="H125" s="292"/>
      <c r="I125" s="292"/>
      <c r="J125" s="292"/>
      <c r="K125" s="292"/>
      <c r="L125" s="293"/>
      <c r="M125" s="50"/>
    </row>
    <row r="126" spans="1:13">
      <c r="A126" s="6"/>
      <c r="B126" s="12">
        <v>2</v>
      </c>
      <c r="C126" s="291" t="s">
        <v>245</v>
      </c>
      <c r="D126" s="292"/>
      <c r="E126" s="292"/>
      <c r="F126" s="292"/>
      <c r="G126" s="292"/>
      <c r="H126" s="292"/>
      <c r="I126" s="292"/>
      <c r="J126" s="292"/>
      <c r="K126" s="292"/>
      <c r="L126" s="293"/>
      <c r="M126" s="50"/>
    </row>
    <row r="127" spans="1:13">
      <c r="A127" s="6"/>
      <c r="B127" s="12">
        <v>3</v>
      </c>
      <c r="C127" s="291" t="s">
        <v>246</v>
      </c>
      <c r="D127" s="292"/>
      <c r="E127" s="292"/>
      <c r="F127" s="292"/>
      <c r="G127" s="292"/>
      <c r="H127" s="292"/>
      <c r="I127" s="292"/>
      <c r="J127" s="292"/>
      <c r="K127" s="292"/>
      <c r="L127" s="293"/>
      <c r="M127" s="50"/>
    </row>
    <row r="128" spans="1:13">
      <c r="A128" s="6"/>
      <c r="B128" s="12">
        <v>4</v>
      </c>
      <c r="C128" s="291" t="s">
        <v>247</v>
      </c>
      <c r="D128" s="292"/>
      <c r="E128" s="292"/>
      <c r="F128" s="292"/>
      <c r="G128" s="292"/>
      <c r="H128" s="292"/>
      <c r="I128" s="292"/>
      <c r="J128" s="292"/>
      <c r="K128" s="292"/>
      <c r="L128" s="293"/>
      <c r="M128" s="50"/>
    </row>
    <row r="129" spans="1:13">
      <c r="A129" s="6"/>
      <c r="B129" s="12">
        <v>5</v>
      </c>
      <c r="C129" s="291" t="s">
        <v>248</v>
      </c>
      <c r="D129" s="292"/>
      <c r="E129" s="292"/>
      <c r="F129" s="292"/>
      <c r="G129" s="292"/>
      <c r="H129" s="292"/>
      <c r="I129" s="292"/>
      <c r="J129" s="292"/>
      <c r="K129" s="292"/>
      <c r="L129" s="293"/>
      <c r="M129" s="50"/>
    </row>
    <row r="130" spans="1:13">
      <c r="A130" s="6"/>
      <c r="B130" s="12">
        <v>6</v>
      </c>
      <c r="C130" s="291" t="s">
        <v>249</v>
      </c>
      <c r="D130" s="292"/>
      <c r="E130" s="292"/>
      <c r="F130" s="292"/>
      <c r="G130" s="292"/>
      <c r="H130" s="292"/>
      <c r="I130" s="292"/>
      <c r="J130" s="292"/>
      <c r="K130" s="292"/>
      <c r="L130" s="293"/>
      <c r="M130" s="50"/>
    </row>
    <row r="131" spans="1:13">
      <c r="A131" s="6"/>
      <c r="B131" s="36"/>
      <c r="C131" s="36"/>
      <c r="D131" s="36"/>
      <c r="E131" s="36"/>
      <c r="F131" s="110"/>
      <c r="G131" s="110"/>
      <c r="H131" s="36"/>
      <c r="I131" s="36"/>
      <c r="J131" s="36"/>
      <c r="K131" s="36"/>
      <c r="L131" s="36"/>
      <c r="M131" s="7"/>
    </row>
    <row r="132" spans="1:13">
      <c r="A132" s="6">
        <v>12</v>
      </c>
      <c r="B132" s="302" t="s">
        <v>48</v>
      </c>
      <c r="C132" s="302"/>
      <c r="D132" s="302"/>
      <c r="E132" s="302"/>
      <c r="F132" s="110" t="s">
        <v>11</v>
      </c>
      <c r="G132" s="110"/>
      <c r="H132" s="36"/>
      <c r="I132" s="36"/>
      <c r="J132" s="36"/>
      <c r="K132" s="36"/>
      <c r="L132" s="36"/>
      <c r="M132" s="7"/>
    </row>
    <row r="133" spans="1:13">
      <c r="A133" s="6"/>
      <c r="B133" s="304" t="s">
        <v>28</v>
      </c>
      <c r="C133" s="305" t="s">
        <v>6</v>
      </c>
      <c r="D133" s="306"/>
      <c r="E133" s="307"/>
      <c r="F133" s="304" t="s">
        <v>49</v>
      </c>
      <c r="G133" s="304"/>
      <c r="H133" s="304"/>
      <c r="I133" s="304"/>
      <c r="J133" s="304"/>
      <c r="K133" s="304" t="s">
        <v>50</v>
      </c>
      <c r="L133" s="304"/>
      <c r="M133" s="56"/>
    </row>
    <row r="134" spans="1:13">
      <c r="A134" s="6"/>
      <c r="B134" s="304"/>
      <c r="C134" s="308"/>
      <c r="D134" s="309"/>
      <c r="E134" s="310"/>
      <c r="F134" s="304"/>
      <c r="G134" s="304"/>
      <c r="H134" s="304"/>
      <c r="I134" s="304"/>
      <c r="J134" s="304"/>
      <c r="K134" s="304"/>
      <c r="L134" s="304"/>
      <c r="M134" s="56"/>
    </row>
    <row r="135" spans="1:13" ht="15.95" customHeight="1">
      <c r="A135" s="6"/>
      <c r="B135" s="12">
        <v>1</v>
      </c>
      <c r="C135" s="294" t="s">
        <v>168</v>
      </c>
      <c r="D135" s="295"/>
      <c r="E135" s="296"/>
      <c r="F135" s="313" t="s">
        <v>647</v>
      </c>
      <c r="G135" s="313"/>
      <c r="H135" s="313"/>
      <c r="I135" s="313"/>
      <c r="J135" s="313"/>
      <c r="K135" s="288" t="s">
        <v>222</v>
      </c>
      <c r="L135" s="290"/>
      <c r="M135" s="62"/>
    </row>
    <row r="136" spans="1:13" ht="15.95" customHeight="1">
      <c r="A136" s="6"/>
      <c r="B136" s="12">
        <v>2</v>
      </c>
      <c r="C136" s="285" t="s">
        <v>218</v>
      </c>
      <c r="D136" s="286"/>
      <c r="E136" s="287"/>
      <c r="F136" s="313" t="s">
        <v>647</v>
      </c>
      <c r="G136" s="313"/>
      <c r="H136" s="313"/>
      <c r="I136" s="313"/>
      <c r="J136" s="313"/>
      <c r="K136" s="288" t="s">
        <v>222</v>
      </c>
      <c r="L136" s="290"/>
      <c r="M136" s="63"/>
    </row>
    <row r="137" spans="1:13" ht="30.95" customHeight="1">
      <c r="A137" s="6"/>
      <c r="B137" s="14">
        <v>3</v>
      </c>
      <c r="C137" s="32" t="s">
        <v>219</v>
      </c>
      <c r="D137" s="30"/>
      <c r="E137" s="116"/>
      <c r="F137" s="313" t="s">
        <v>647</v>
      </c>
      <c r="G137" s="313"/>
      <c r="H137" s="313"/>
      <c r="I137" s="313"/>
      <c r="J137" s="313"/>
      <c r="K137" s="288" t="s">
        <v>252</v>
      </c>
      <c r="L137" s="290"/>
      <c r="M137" s="63"/>
    </row>
    <row r="138" spans="1:13" ht="15.95" customHeight="1">
      <c r="A138" s="6"/>
      <c r="B138" s="12">
        <v>4</v>
      </c>
      <c r="C138" s="285" t="s">
        <v>26</v>
      </c>
      <c r="D138" s="286"/>
      <c r="E138" s="287"/>
      <c r="F138" s="313" t="s">
        <v>647</v>
      </c>
      <c r="G138" s="313"/>
      <c r="H138" s="313"/>
      <c r="I138" s="313"/>
      <c r="J138" s="313"/>
      <c r="K138" s="288" t="s">
        <v>225</v>
      </c>
      <c r="L138" s="290"/>
      <c r="M138" s="63"/>
    </row>
    <row r="139" spans="1:13">
      <c r="A139" s="6"/>
      <c r="B139" s="36"/>
      <c r="C139" s="36"/>
      <c r="D139" s="36"/>
      <c r="E139" s="36"/>
      <c r="F139" s="110"/>
      <c r="G139" s="110"/>
      <c r="H139" s="36"/>
      <c r="I139" s="36"/>
      <c r="J139" s="36"/>
      <c r="K139" s="36"/>
      <c r="L139" s="36"/>
      <c r="M139" s="55"/>
    </row>
    <row r="140" spans="1:13">
      <c r="A140" s="6">
        <v>13</v>
      </c>
      <c r="B140" s="302" t="s">
        <v>51</v>
      </c>
      <c r="C140" s="302"/>
      <c r="D140" s="302"/>
      <c r="E140" s="302"/>
      <c r="F140" s="302"/>
      <c r="G140" s="110"/>
      <c r="H140" s="36"/>
      <c r="I140" s="36"/>
      <c r="J140" s="36"/>
      <c r="K140" s="36"/>
      <c r="L140" s="36"/>
      <c r="M140" s="55"/>
    </row>
    <row r="141" spans="1:13" ht="30.75" customHeight="1">
      <c r="A141" s="6"/>
      <c r="B141" s="187" t="s">
        <v>28</v>
      </c>
      <c r="C141" s="350" t="s">
        <v>52</v>
      </c>
      <c r="D141" s="351"/>
      <c r="E141" s="351"/>
      <c r="F141" s="351"/>
      <c r="G141" s="351"/>
      <c r="H141" s="352"/>
      <c r="I141" s="350" t="s">
        <v>53</v>
      </c>
      <c r="J141" s="351"/>
      <c r="K141" s="351"/>
      <c r="L141" s="351"/>
      <c r="M141" s="56"/>
    </row>
    <row r="142" spans="1:13">
      <c r="A142" s="6"/>
      <c r="B142" s="12" t="s">
        <v>1</v>
      </c>
      <c r="C142" s="30" t="s">
        <v>74</v>
      </c>
      <c r="D142" s="30"/>
      <c r="E142" s="129"/>
      <c r="F142" s="30"/>
      <c r="G142" s="30"/>
      <c r="H142" s="129"/>
      <c r="I142" s="32" t="s">
        <v>75</v>
      </c>
      <c r="J142" s="30"/>
      <c r="K142" s="30"/>
      <c r="L142" s="33"/>
      <c r="M142" s="51"/>
    </row>
    <row r="143" spans="1:13">
      <c r="A143" s="6"/>
      <c r="B143" s="12">
        <v>2</v>
      </c>
      <c r="C143" s="30" t="s">
        <v>76</v>
      </c>
      <c r="D143" s="30"/>
      <c r="E143" s="129"/>
      <c r="F143" s="30"/>
      <c r="G143" s="30"/>
      <c r="H143" s="129"/>
      <c r="I143" s="113" t="s">
        <v>83</v>
      </c>
      <c r="J143" s="114"/>
      <c r="K143" s="114"/>
      <c r="L143" s="34"/>
      <c r="M143" s="52"/>
    </row>
    <row r="144" spans="1:13">
      <c r="A144" s="6"/>
      <c r="B144" s="12">
        <v>3</v>
      </c>
      <c r="C144" s="30" t="s">
        <v>77</v>
      </c>
      <c r="D144" s="30"/>
      <c r="E144" s="129"/>
      <c r="F144" s="30"/>
      <c r="G144" s="30"/>
      <c r="H144" s="129"/>
      <c r="I144" s="113" t="s">
        <v>84</v>
      </c>
      <c r="J144" s="114"/>
      <c r="K144" s="114"/>
      <c r="L144" s="34"/>
      <c r="M144" s="52"/>
    </row>
    <row r="145" spans="1:13">
      <c r="A145" s="6"/>
      <c r="B145" s="12">
        <v>4</v>
      </c>
      <c r="C145" s="114" t="s">
        <v>78</v>
      </c>
      <c r="D145" s="114"/>
      <c r="E145" s="129"/>
      <c r="F145" s="114"/>
      <c r="G145" s="114"/>
      <c r="H145" s="129"/>
      <c r="I145" s="113" t="s">
        <v>85</v>
      </c>
      <c r="J145" s="114"/>
      <c r="K145" s="114"/>
      <c r="L145" s="34"/>
      <c r="M145" s="52"/>
    </row>
    <row r="146" spans="1:13">
      <c r="A146" s="6"/>
      <c r="B146" s="12">
        <v>5</v>
      </c>
      <c r="C146" s="114" t="s">
        <v>79</v>
      </c>
      <c r="D146" s="114"/>
      <c r="E146" s="129"/>
      <c r="F146" s="114"/>
      <c r="G146" s="114"/>
      <c r="H146" s="129"/>
      <c r="I146" s="113" t="s">
        <v>86</v>
      </c>
      <c r="J146" s="114"/>
      <c r="K146" s="114"/>
      <c r="L146" s="34"/>
      <c r="M146" s="52"/>
    </row>
    <row r="147" spans="1:13">
      <c r="A147" s="6"/>
      <c r="B147" s="12">
        <v>6</v>
      </c>
      <c r="C147" s="114" t="s">
        <v>80</v>
      </c>
      <c r="D147" s="114"/>
      <c r="E147" s="129"/>
      <c r="F147" s="114"/>
      <c r="G147" s="114"/>
      <c r="H147" s="129"/>
      <c r="I147" s="113" t="s">
        <v>87</v>
      </c>
      <c r="J147" s="114"/>
      <c r="K147" s="114"/>
      <c r="L147" s="34"/>
      <c r="M147" s="52"/>
    </row>
    <row r="148" spans="1:13">
      <c r="A148" s="6"/>
      <c r="B148" s="12">
        <v>7</v>
      </c>
      <c r="C148" s="114" t="s">
        <v>81</v>
      </c>
      <c r="D148" s="114"/>
      <c r="E148" s="129"/>
      <c r="F148" s="114"/>
      <c r="G148" s="114"/>
      <c r="H148" s="129"/>
      <c r="I148" s="113" t="s">
        <v>88</v>
      </c>
      <c r="J148" s="114"/>
      <c r="K148" s="114"/>
      <c r="L148" s="34"/>
      <c r="M148" s="52"/>
    </row>
    <row r="149" spans="1:13">
      <c r="A149" s="6"/>
      <c r="B149" s="12">
        <v>8</v>
      </c>
      <c r="C149" s="30" t="s">
        <v>82</v>
      </c>
      <c r="D149" s="30"/>
      <c r="E149" s="129"/>
      <c r="F149" s="30"/>
      <c r="G149" s="30"/>
      <c r="H149" s="129"/>
      <c r="I149" s="32" t="s">
        <v>89</v>
      </c>
      <c r="J149" s="30"/>
      <c r="K149" s="30"/>
      <c r="L149" s="33"/>
      <c r="M149" s="51"/>
    </row>
    <row r="150" spans="1:13">
      <c r="A150" s="6"/>
      <c r="B150" s="36"/>
      <c r="C150" s="36"/>
      <c r="D150" s="36"/>
      <c r="E150" s="36"/>
      <c r="F150" s="110"/>
      <c r="G150" s="110"/>
      <c r="H150" s="36"/>
      <c r="I150" s="36"/>
      <c r="J150" s="36"/>
      <c r="K150" s="36"/>
      <c r="L150" s="36"/>
      <c r="M150" s="7"/>
    </row>
    <row r="151" spans="1:13">
      <c r="A151" s="6">
        <v>14</v>
      </c>
      <c r="B151" s="302" t="s">
        <v>54</v>
      </c>
      <c r="C151" s="302"/>
      <c r="D151" s="302"/>
      <c r="E151" s="302"/>
      <c r="F151" s="110"/>
      <c r="G151" s="110"/>
      <c r="H151" s="36"/>
      <c r="I151" s="36"/>
      <c r="J151" s="36"/>
      <c r="K151" s="36"/>
      <c r="L151" s="36"/>
      <c r="M151" s="7"/>
    </row>
    <row r="152" spans="1:13">
      <c r="A152" s="6"/>
      <c r="B152" s="408" t="s">
        <v>28</v>
      </c>
      <c r="C152" s="409" t="s">
        <v>55</v>
      </c>
      <c r="D152" s="410"/>
      <c r="E152" s="410"/>
      <c r="F152" s="410"/>
      <c r="G152" s="410"/>
      <c r="H152" s="410"/>
      <c r="I152" s="409" t="s">
        <v>56</v>
      </c>
      <c r="J152" s="410"/>
      <c r="K152" s="410"/>
      <c r="L152" s="411"/>
      <c r="M152" s="56"/>
    </row>
    <row r="153" spans="1:13">
      <c r="A153" s="6"/>
      <c r="B153" s="408"/>
      <c r="C153" s="409"/>
      <c r="D153" s="410"/>
      <c r="E153" s="410"/>
      <c r="F153" s="410"/>
      <c r="G153" s="410"/>
      <c r="H153" s="410"/>
      <c r="I153" s="409"/>
      <c r="J153" s="410"/>
      <c r="K153" s="410"/>
      <c r="L153" s="411"/>
      <c r="M153" s="56"/>
    </row>
    <row r="154" spans="1:13">
      <c r="A154" s="6"/>
      <c r="B154" s="12" t="s">
        <v>1</v>
      </c>
      <c r="C154" s="294" t="s">
        <v>434</v>
      </c>
      <c r="D154" s="295"/>
      <c r="E154" s="295"/>
      <c r="F154" s="295"/>
      <c r="G154" s="295"/>
      <c r="H154" s="296"/>
      <c r="I154" s="113"/>
      <c r="J154" s="112"/>
      <c r="K154" s="112"/>
      <c r="L154" s="130"/>
      <c r="M154" s="53"/>
    </row>
    <row r="155" spans="1:13">
      <c r="A155" s="6"/>
      <c r="B155" s="165"/>
      <c r="C155" s="170"/>
      <c r="D155" s="170"/>
      <c r="E155" s="170"/>
      <c r="F155" s="170"/>
      <c r="G155" s="170"/>
      <c r="H155" s="170"/>
      <c r="I155" s="170"/>
      <c r="J155" s="173"/>
      <c r="K155" s="173"/>
      <c r="L155" s="56"/>
      <c r="M155" s="53"/>
    </row>
    <row r="156" spans="1:13">
      <c r="A156" s="6">
        <v>15</v>
      </c>
      <c r="B156" s="36" t="s">
        <v>57</v>
      </c>
      <c r="C156" s="36"/>
      <c r="D156" s="36"/>
      <c r="E156" s="36"/>
      <c r="F156" s="79"/>
      <c r="G156" s="79"/>
      <c r="H156" s="36"/>
      <c r="I156" s="36"/>
      <c r="J156" s="36"/>
      <c r="K156" s="36"/>
      <c r="L156" s="36"/>
      <c r="M156" s="36"/>
    </row>
    <row r="157" spans="1:13">
      <c r="A157" s="6"/>
      <c r="B157" s="35" t="s">
        <v>14</v>
      </c>
      <c r="C157" s="36" t="s">
        <v>144</v>
      </c>
      <c r="D157" s="36"/>
      <c r="E157" s="37"/>
      <c r="F157" s="79"/>
      <c r="H157" s="37"/>
      <c r="I157" s="36"/>
      <c r="J157" s="36"/>
      <c r="K157" s="36"/>
      <c r="L157" s="36"/>
      <c r="M157" s="36"/>
    </row>
    <row r="158" spans="1:13">
      <c r="A158" s="6"/>
      <c r="B158" s="35"/>
      <c r="C158" s="79" t="s">
        <v>64</v>
      </c>
      <c r="D158" s="36" t="s">
        <v>253</v>
      </c>
      <c r="E158" s="79"/>
      <c r="G158" s="37"/>
      <c r="H158" s="36"/>
      <c r="I158" s="36"/>
      <c r="J158" s="36"/>
      <c r="K158" s="37"/>
      <c r="L158" s="36"/>
      <c r="M158" s="36"/>
    </row>
    <row r="159" spans="1:13">
      <c r="A159" s="6"/>
      <c r="B159" s="35"/>
      <c r="C159" s="79" t="s">
        <v>64</v>
      </c>
      <c r="D159" s="36" t="s">
        <v>254</v>
      </c>
      <c r="E159" s="79"/>
      <c r="G159" s="37"/>
      <c r="H159" s="36"/>
      <c r="I159" s="36"/>
      <c r="J159" s="36"/>
      <c r="K159" s="37"/>
      <c r="L159" s="36"/>
      <c r="M159" s="36"/>
    </row>
    <row r="160" spans="1:13">
      <c r="A160" s="6"/>
      <c r="B160" s="35"/>
      <c r="C160" s="79" t="s">
        <v>64</v>
      </c>
      <c r="D160" s="36" t="s">
        <v>255</v>
      </c>
      <c r="E160" s="79"/>
      <c r="G160" s="37"/>
      <c r="H160" s="36"/>
      <c r="I160" s="36"/>
      <c r="J160" s="36"/>
      <c r="K160" s="37"/>
      <c r="L160" s="36"/>
      <c r="M160" s="36"/>
    </row>
    <row r="161" spans="1:13">
      <c r="A161" s="6"/>
      <c r="B161" s="35"/>
      <c r="C161" s="79" t="s">
        <v>64</v>
      </c>
      <c r="D161" s="36" t="s">
        <v>256</v>
      </c>
      <c r="E161" s="79"/>
      <c r="G161" s="37"/>
      <c r="H161" s="36"/>
      <c r="I161" s="36"/>
      <c r="J161" s="36"/>
      <c r="K161" s="37"/>
      <c r="L161" s="36"/>
      <c r="M161" s="36"/>
    </row>
    <row r="162" spans="1:13" ht="5.45" customHeight="1">
      <c r="A162" s="6"/>
      <c r="B162" s="35"/>
      <c r="C162" s="79"/>
      <c r="D162" s="79"/>
      <c r="E162" s="36"/>
      <c r="F162" s="79"/>
      <c r="G162" s="79"/>
      <c r="H162" s="81"/>
      <c r="I162" s="81"/>
      <c r="J162" s="81"/>
      <c r="K162" s="81"/>
      <c r="L162" s="81"/>
      <c r="M162" s="81"/>
    </row>
    <row r="163" spans="1:13">
      <c r="A163" s="6"/>
      <c r="B163" s="35" t="s">
        <v>15</v>
      </c>
      <c r="C163" s="36" t="s">
        <v>145</v>
      </c>
      <c r="D163" s="36"/>
      <c r="E163" s="37"/>
      <c r="F163" s="79"/>
      <c r="G163" s="79"/>
      <c r="H163" s="37"/>
      <c r="I163" s="36"/>
      <c r="J163" s="36"/>
      <c r="K163" s="36"/>
      <c r="L163" s="36"/>
      <c r="M163" s="36"/>
    </row>
    <row r="164" spans="1:13">
      <c r="A164" s="6"/>
      <c r="B164" s="35"/>
      <c r="C164" s="35" t="s">
        <v>119</v>
      </c>
      <c r="D164" s="6" t="s">
        <v>123</v>
      </c>
      <c r="E164" s="36" t="s">
        <v>122</v>
      </c>
      <c r="F164" s="79"/>
      <c r="G164" s="79"/>
      <c r="H164" s="37"/>
      <c r="I164" s="36"/>
      <c r="J164" s="36"/>
      <c r="K164" s="36"/>
      <c r="L164" s="36"/>
      <c r="M164" s="36"/>
    </row>
    <row r="165" spans="1:13">
      <c r="A165" s="6"/>
      <c r="B165" s="35"/>
      <c r="C165" s="35" t="s">
        <v>120</v>
      </c>
      <c r="D165" s="6" t="s">
        <v>285</v>
      </c>
      <c r="E165" s="36" t="s">
        <v>286</v>
      </c>
      <c r="F165" s="79"/>
      <c r="G165" s="79"/>
      <c r="H165" s="37"/>
      <c r="I165" s="36"/>
      <c r="J165" s="36"/>
      <c r="K165" s="36"/>
      <c r="L165" s="36"/>
      <c r="M165" s="36"/>
    </row>
    <row r="166" spans="1:13">
      <c r="A166" s="6"/>
      <c r="B166" s="35"/>
      <c r="C166" s="35" t="s">
        <v>121</v>
      </c>
      <c r="D166" s="6" t="s">
        <v>125</v>
      </c>
      <c r="E166" s="36" t="s">
        <v>287</v>
      </c>
      <c r="F166" s="79"/>
      <c r="G166" s="79"/>
      <c r="H166" s="36"/>
      <c r="I166" s="36"/>
      <c r="J166" s="36"/>
      <c r="K166" s="36"/>
      <c r="L166" s="36"/>
      <c r="M166" s="36"/>
    </row>
    <row r="167" spans="1:13">
      <c r="A167" s="6"/>
      <c r="B167" s="35"/>
      <c r="C167" s="35" t="s">
        <v>128</v>
      </c>
      <c r="D167" s="6" t="s">
        <v>127</v>
      </c>
      <c r="E167" s="36" t="s">
        <v>288</v>
      </c>
      <c r="F167" s="79"/>
      <c r="G167" s="79"/>
      <c r="H167" s="36"/>
      <c r="I167" s="36"/>
      <c r="J167" s="36"/>
      <c r="K167" s="36"/>
      <c r="L167" s="36"/>
      <c r="M167" s="36"/>
    </row>
    <row r="168" spans="1:13" ht="6" customHeight="1">
      <c r="A168" s="6"/>
      <c r="B168" s="35"/>
      <c r="C168" s="35"/>
      <c r="D168" s="35"/>
      <c r="E168" s="36"/>
      <c r="F168" s="79"/>
      <c r="G168" s="79"/>
      <c r="H168" s="36"/>
      <c r="I168" s="36"/>
      <c r="J168" s="36"/>
      <c r="K168" s="36"/>
      <c r="L168" s="36"/>
      <c r="M168" s="36"/>
    </row>
    <row r="169" spans="1:13" ht="15" customHeight="1">
      <c r="A169" s="6"/>
      <c r="B169" s="35" t="s">
        <v>16</v>
      </c>
      <c r="C169" s="36" t="s">
        <v>146</v>
      </c>
      <c r="D169" s="36"/>
      <c r="E169" s="37"/>
      <c r="F169" s="79"/>
      <c r="H169" s="37"/>
      <c r="I169" s="37"/>
      <c r="J169" s="38"/>
      <c r="K169" s="38"/>
      <c r="L169" s="38"/>
      <c r="M169" s="38"/>
    </row>
    <row r="170" spans="1:13" ht="29.25" customHeight="1">
      <c r="A170" s="6"/>
      <c r="B170" s="35"/>
      <c r="C170" s="83" t="s">
        <v>119</v>
      </c>
      <c r="D170" s="44" t="s">
        <v>95</v>
      </c>
      <c r="E170" s="303" t="s">
        <v>96</v>
      </c>
      <c r="F170" s="303"/>
      <c r="G170" s="303"/>
      <c r="H170" s="303"/>
      <c r="I170" s="303"/>
      <c r="J170" s="303"/>
      <c r="K170" s="303"/>
      <c r="L170" s="303"/>
      <c r="M170" s="82"/>
    </row>
    <row r="171" spans="1:13" ht="32.25" customHeight="1">
      <c r="A171" s="6"/>
      <c r="B171" s="35"/>
      <c r="C171" s="83" t="s">
        <v>120</v>
      </c>
      <c r="D171" s="44" t="s">
        <v>97</v>
      </c>
      <c r="E171" s="303" t="s">
        <v>98</v>
      </c>
      <c r="F171" s="303"/>
      <c r="G171" s="303"/>
      <c r="H171" s="303"/>
      <c r="I171" s="303"/>
      <c r="J171" s="303"/>
      <c r="K171" s="303"/>
      <c r="L171" s="303"/>
      <c r="M171" s="82"/>
    </row>
    <row r="172" spans="1:13" ht="38.25" customHeight="1">
      <c r="A172" s="6"/>
      <c r="B172" s="35"/>
      <c r="C172" s="83" t="s">
        <v>121</v>
      </c>
      <c r="D172" s="44" t="s">
        <v>99</v>
      </c>
      <c r="E172" s="303" t="s">
        <v>142</v>
      </c>
      <c r="F172" s="303"/>
      <c r="G172" s="303"/>
      <c r="H172" s="303"/>
      <c r="I172" s="303"/>
      <c r="J172" s="303"/>
      <c r="K172" s="303"/>
      <c r="L172" s="303"/>
      <c r="M172" s="82"/>
    </row>
    <row r="173" spans="1:13" ht="6.95" customHeight="1">
      <c r="A173" s="6"/>
      <c r="B173" s="35"/>
      <c r="C173" s="79"/>
      <c r="D173" s="39"/>
      <c r="E173" s="81"/>
      <c r="F173" s="81"/>
      <c r="G173" s="81"/>
      <c r="H173" s="81"/>
      <c r="I173" s="81"/>
      <c r="J173" s="81"/>
      <c r="K173" s="81"/>
      <c r="L173" s="81"/>
      <c r="M173" s="81"/>
    </row>
    <row r="174" spans="1:13">
      <c r="A174" s="6"/>
      <c r="B174" s="35" t="s">
        <v>17</v>
      </c>
      <c r="C174" s="36" t="s">
        <v>147</v>
      </c>
      <c r="D174" s="35"/>
      <c r="E174" s="37"/>
      <c r="F174" s="6"/>
      <c r="H174" s="37"/>
      <c r="I174" s="36"/>
      <c r="J174" s="36"/>
      <c r="K174" s="36"/>
      <c r="L174" s="36"/>
      <c r="M174" s="36"/>
    </row>
    <row r="175" spans="1:13">
      <c r="A175" s="6"/>
      <c r="B175" s="35"/>
      <c r="C175" s="79" t="s">
        <v>119</v>
      </c>
      <c r="D175" s="36" t="s">
        <v>289</v>
      </c>
      <c r="E175" s="36"/>
      <c r="F175" s="6"/>
      <c r="H175" s="37"/>
      <c r="I175" s="36"/>
      <c r="J175" s="36"/>
      <c r="K175" s="36"/>
      <c r="L175" s="36"/>
      <c r="M175" s="36"/>
    </row>
    <row r="176" spans="1:13">
      <c r="A176" s="6"/>
      <c r="B176" s="35"/>
      <c r="C176" s="79" t="s">
        <v>120</v>
      </c>
      <c r="D176" s="36" t="s">
        <v>290</v>
      </c>
      <c r="E176" s="36"/>
      <c r="F176" s="6"/>
      <c r="H176" s="37"/>
      <c r="I176" s="36"/>
      <c r="J176" s="36"/>
      <c r="K176" s="36"/>
      <c r="L176" s="36"/>
      <c r="M176" s="36"/>
    </row>
    <row r="177" spans="1:13">
      <c r="A177" s="6"/>
      <c r="B177" s="35"/>
      <c r="C177" s="79" t="s">
        <v>121</v>
      </c>
      <c r="D177" s="36" t="s">
        <v>263</v>
      </c>
      <c r="E177" s="36"/>
      <c r="F177" s="6"/>
      <c r="G177" s="79"/>
      <c r="H177" s="36"/>
      <c r="I177" s="36"/>
      <c r="J177" s="36"/>
      <c r="K177" s="36"/>
      <c r="L177" s="36"/>
      <c r="M177" s="36"/>
    </row>
    <row r="178" spans="1:13" ht="6" customHeight="1">
      <c r="A178" s="6"/>
      <c r="B178" s="35"/>
      <c r="C178" s="79"/>
      <c r="D178" s="36"/>
      <c r="E178" s="36"/>
      <c r="F178" s="6"/>
      <c r="G178" s="79"/>
      <c r="H178" s="36"/>
      <c r="I178" s="36"/>
      <c r="J178" s="36"/>
      <c r="K178" s="36"/>
      <c r="L178" s="36"/>
      <c r="M178" s="36"/>
    </row>
    <row r="179" spans="1:13">
      <c r="A179" s="6"/>
      <c r="B179" s="35" t="s">
        <v>18</v>
      </c>
      <c r="C179" s="36" t="s">
        <v>148</v>
      </c>
      <c r="D179" s="35"/>
      <c r="E179" s="37"/>
      <c r="F179" s="6"/>
      <c r="H179" s="37"/>
      <c r="I179" s="36"/>
      <c r="J179" s="36"/>
      <c r="K179" s="36"/>
      <c r="L179" s="36"/>
      <c r="M179" s="36"/>
    </row>
    <row r="180" spans="1:13">
      <c r="A180" s="6"/>
      <c r="B180" s="35"/>
      <c r="C180" s="79" t="s">
        <v>64</v>
      </c>
      <c r="D180" s="36" t="s">
        <v>106</v>
      </c>
      <c r="E180" s="36"/>
      <c r="F180" s="6"/>
      <c r="H180" s="37"/>
      <c r="I180" s="36"/>
      <c r="J180" s="36"/>
      <c r="K180" s="36"/>
      <c r="L180" s="36"/>
      <c r="M180" s="36"/>
    </row>
    <row r="181" spans="1:13">
      <c r="A181" s="6"/>
      <c r="B181" s="35"/>
      <c r="C181" s="79" t="s">
        <v>64</v>
      </c>
      <c r="D181" s="36" t="s">
        <v>107</v>
      </c>
      <c r="E181" s="36"/>
      <c r="F181" s="6"/>
      <c r="H181" s="37"/>
      <c r="I181" s="36"/>
      <c r="J181" s="36"/>
      <c r="K181" s="36"/>
      <c r="L181" s="36"/>
      <c r="M181" s="36"/>
    </row>
    <row r="182" spans="1:13">
      <c r="A182" s="6"/>
      <c r="B182" s="35"/>
      <c r="C182" s="79" t="s">
        <v>64</v>
      </c>
      <c r="D182" s="36" t="s">
        <v>108</v>
      </c>
      <c r="E182" s="36"/>
      <c r="F182" s="6"/>
      <c r="H182" s="37"/>
      <c r="I182" s="36"/>
      <c r="J182" s="36"/>
      <c r="K182" s="36"/>
      <c r="L182" s="36"/>
      <c r="M182" s="36"/>
    </row>
    <row r="183" spans="1:13">
      <c r="A183" s="6"/>
      <c r="B183" s="35"/>
      <c r="C183" s="79" t="s">
        <v>64</v>
      </c>
      <c r="D183" s="36" t="s">
        <v>109</v>
      </c>
      <c r="E183" s="36"/>
      <c r="F183" s="6"/>
      <c r="G183" s="79"/>
      <c r="H183" s="36"/>
      <c r="I183" s="36"/>
      <c r="J183" s="36"/>
      <c r="K183" s="36"/>
      <c r="L183" s="36"/>
      <c r="M183" s="36"/>
    </row>
    <row r="184" spans="1:13" ht="10.5" customHeight="1">
      <c r="A184" s="6"/>
      <c r="B184" s="35"/>
      <c r="C184" s="79"/>
      <c r="D184" s="36"/>
      <c r="E184" s="36"/>
      <c r="F184" s="6"/>
      <c r="G184" s="79"/>
      <c r="H184" s="36"/>
      <c r="I184" s="36"/>
      <c r="J184" s="36"/>
      <c r="K184" s="36"/>
      <c r="L184" s="36"/>
      <c r="M184" s="36"/>
    </row>
    <row r="185" spans="1:13">
      <c r="A185" s="6"/>
      <c r="B185" s="35" t="s">
        <v>19</v>
      </c>
      <c r="C185" s="36" t="s">
        <v>149</v>
      </c>
      <c r="D185" s="35"/>
      <c r="E185" s="37"/>
      <c r="F185" s="6"/>
      <c r="G185" s="79"/>
      <c r="H185" s="36"/>
      <c r="I185" s="36"/>
      <c r="J185" s="36"/>
      <c r="K185" s="36"/>
      <c r="L185" s="36"/>
      <c r="M185" s="36"/>
    </row>
    <row r="186" spans="1:13">
      <c r="A186" s="6"/>
      <c r="B186" s="36"/>
      <c r="C186" s="36" t="s">
        <v>119</v>
      </c>
      <c r="D186" s="36" t="s">
        <v>132</v>
      </c>
      <c r="E186" s="37"/>
      <c r="F186" s="6" t="s">
        <v>11</v>
      </c>
      <c r="G186" s="79" t="s">
        <v>110</v>
      </c>
      <c r="H186" s="36"/>
      <c r="I186" s="36"/>
      <c r="J186" s="36"/>
      <c r="K186" s="36"/>
      <c r="L186" s="36"/>
      <c r="M186" s="36"/>
    </row>
    <row r="187" spans="1:13">
      <c r="A187" s="6"/>
      <c r="B187" s="36"/>
      <c r="C187" s="36" t="s">
        <v>120</v>
      </c>
      <c r="D187" s="36" t="s">
        <v>133</v>
      </c>
      <c r="E187" s="37"/>
      <c r="F187" s="6" t="s">
        <v>11</v>
      </c>
      <c r="G187" s="79" t="s">
        <v>111</v>
      </c>
      <c r="H187" s="36"/>
      <c r="I187" s="36"/>
      <c r="J187" s="36"/>
      <c r="K187" s="36"/>
      <c r="L187" s="36"/>
      <c r="M187" s="36"/>
    </row>
    <row r="188" spans="1:13">
      <c r="A188" s="6"/>
      <c r="B188" s="36"/>
      <c r="C188" s="36" t="s">
        <v>121</v>
      </c>
      <c r="D188" s="36" t="s">
        <v>134</v>
      </c>
      <c r="E188" s="37"/>
      <c r="F188" s="6" t="s">
        <v>11</v>
      </c>
      <c r="G188" s="79" t="s">
        <v>111</v>
      </c>
      <c r="H188" s="36"/>
      <c r="I188" s="36"/>
      <c r="J188" s="36"/>
      <c r="K188" s="36"/>
      <c r="L188" s="36"/>
      <c r="M188" s="36"/>
    </row>
    <row r="189" spans="1:13">
      <c r="A189" s="6"/>
      <c r="B189" s="36"/>
      <c r="C189" s="36" t="s">
        <v>128</v>
      </c>
      <c r="D189" s="36" t="s">
        <v>135</v>
      </c>
      <c r="E189" s="37"/>
      <c r="F189" s="6" t="s">
        <v>11</v>
      </c>
      <c r="G189" s="79" t="s">
        <v>111</v>
      </c>
      <c r="H189" s="36"/>
      <c r="I189" s="36"/>
      <c r="J189" s="36"/>
      <c r="K189" s="36"/>
      <c r="L189" s="36"/>
      <c r="M189" s="36"/>
    </row>
    <row r="190" spans="1:13">
      <c r="A190" s="6"/>
      <c r="B190" s="36"/>
      <c r="C190" s="36" t="s">
        <v>129</v>
      </c>
      <c r="D190" s="36" t="s">
        <v>136</v>
      </c>
      <c r="E190" s="37"/>
      <c r="F190" s="6" t="s">
        <v>11</v>
      </c>
      <c r="G190" s="79" t="s">
        <v>111</v>
      </c>
      <c r="H190" s="36"/>
      <c r="I190" s="36"/>
      <c r="J190" s="36"/>
      <c r="K190" s="36"/>
      <c r="L190" s="36"/>
      <c r="M190" s="36"/>
    </row>
    <row r="191" spans="1:13">
      <c r="A191" s="6"/>
      <c r="B191" s="36"/>
      <c r="C191" s="36" t="s">
        <v>130</v>
      </c>
      <c r="D191" s="36" t="s">
        <v>137</v>
      </c>
      <c r="E191" s="37"/>
      <c r="F191" s="6" t="s">
        <v>11</v>
      </c>
      <c r="G191" s="79" t="s">
        <v>112</v>
      </c>
      <c r="H191" s="36"/>
      <c r="I191" s="36"/>
      <c r="J191" s="36"/>
      <c r="K191" s="36"/>
      <c r="L191" s="36"/>
      <c r="M191" s="36"/>
    </row>
    <row r="192" spans="1:13">
      <c r="A192" s="6"/>
      <c r="B192" s="36"/>
      <c r="C192" s="36" t="s">
        <v>131</v>
      </c>
      <c r="D192" s="36" t="s">
        <v>138</v>
      </c>
      <c r="E192" s="37"/>
      <c r="F192" s="6" t="s">
        <v>11</v>
      </c>
      <c r="G192" s="79" t="s">
        <v>111</v>
      </c>
      <c r="H192" s="36"/>
      <c r="I192" s="36"/>
      <c r="J192" s="36"/>
      <c r="K192" s="36"/>
      <c r="L192" s="36"/>
      <c r="M192" s="36"/>
    </row>
    <row r="193" spans="1:13" ht="6.95" customHeight="1">
      <c r="A193" s="6"/>
      <c r="B193" s="36"/>
      <c r="C193" s="36"/>
      <c r="D193" s="36"/>
      <c r="E193" s="36"/>
      <c r="F193" s="6"/>
      <c r="G193" s="79"/>
      <c r="H193" s="36"/>
      <c r="I193" s="36"/>
      <c r="J193" s="36"/>
      <c r="K193" s="36"/>
      <c r="L193" s="36"/>
      <c r="M193" s="36"/>
    </row>
    <row r="194" spans="1:13">
      <c r="A194" s="6"/>
      <c r="B194" s="35" t="s">
        <v>58</v>
      </c>
      <c r="C194" s="36" t="s">
        <v>150</v>
      </c>
      <c r="D194" s="35"/>
      <c r="E194" s="37"/>
      <c r="F194" s="6"/>
      <c r="G194" s="79" t="s">
        <v>113</v>
      </c>
      <c r="H194" s="36"/>
      <c r="I194" s="36"/>
      <c r="J194" s="36"/>
      <c r="K194" s="36"/>
      <c r="L194" s="36"/>
      <c r="M194" s="36"/>
    </row>
    <row r="195" spans="1:13">
      <c r="A195" s="6"/>
      <c r="B195" s="36"/>
      <c r="C195" s="36" t="s">
        <v>119</v>
      </c>
      <c r="D195" s="36" t="s">
        <v>139</v>
      </c>
      <c r="E195" s="37"/>
      <c r="F195" s="6" t="s">
        <v>11</v>
      </c>
      <c r="G195" s="79" t="s">
        <v>291</v>
      </c>
      <c r="H195" s="36"/>
      <c r="I195" s="36"/>
      <c r="J195" s="36"/>
      <c r="K195" s="36"/>
      <c r="L195" s="36"/>
      <c r="M195" s="36"/>
    </row>
    <row r="196" spans="1:13">
      <c r="A196" s="6"/>
      <c r="B196" s="36"/>
      <c r="C196" s="36" t="s">
        <v>120</v>
      </c>
      <c r="D196" s="36" t="s">
        <v>140</v>
      </c>
      <c r="E196" s="37"/>
      <c r="F196" s="6" t="s">
        <v>11</v>
      </c>
      <c r="G196" s="79" t="s">
        <v>115</v>
      </c>
      <c r="H196" s="36"/>
      <c r="I196" s="36"/>
      <c r="J196" s="36"/>
      <c r="K196" s="36"/>
      <c r="L196" s="36"/>
      <c r="M196" s="36"/>
    </row>
    <row r="197" spans="1:13">
      <c r="A197" s="6"/>
      <c r="B197" s="36"/>
      <c r="C197" s="36"/>
      <c r="D197" s="36"/>
      <c r="E197" s="37"/>
      <c r="F197" s="79"/>
      <c r="G197" s="79" t="s">
        <v>292</v>
      </c>
      <c r="H197" s="36"/>
      <c r="I197" s="36"/>
      <c r="J197" s="36"/>
      <c r="K197" s="36"/>
      <c r="L197" s="36"/>
      <c r="M197" s="36"/>
    </row>
    <row r="198" spans="1:13">
      <c r="A198" s="6"/>
      <c r="B198" s="36"/>
      <c r="C198" s="36" t="s">
        <v>121</v>
      </c>
      <c r="D198" s="36" t="s">
        <v>141</v>
      </c>
      <c r="E198" s="37"/>
      <c r="F198" s="79" t="s">
        <v>11</v>
      </c>
      <c r="G198" s="79" t="s">
        <v>64</v>
      </c>
      <c r="H198" s="36"/>
      <c r="I198" s="36"/>
      <c r="J198" s="36"/>
      <c r="K198" s="36"/>
      <c r="L198" s="36"/>
      <c r="M198" s="36"/>
    </row>
    <row r="199" spans="1:13" ht="9" customHeight="1">
      <c r="A199" s="6"/>
      <c r="B199" s="36"/>
      <c r="C199" s="36"/>
      <c r="D199" s="36"/>
      <c r="E199" s="37"/>
      <c r="F199" s="79"/>
      <c r="G199" s="79"/>
      <c r="H199" s="36"/>
      <c r="I199" s="36"/>
      <c r="J199" s="36"/>
      <c r="K199" s="36"/>
      <c r="L199" s="36"/>
      <c r="M199" s="36"/>
    </row>
    <row r="200" spans="1:13" ht="29.25" customHeight="1">
      <c r="A200" s="25">
        <v>16</v>
      </c>
      <c r="B200" s="284" t="s">
        <v>59</v>
      </c>
      <c r="C200" s="284"/>
      <c r="D200" s="284"/>
      <c r="E200" s="284"/>
      <c r="F200" s="6" t="s">
        <v>11</v>
      </c>
      <c r="G200" s="79" t="s">
        <v>534</v>
      </c>
      <c r="H200" s="36"/>
      <c r="I200" s="36"/>
      <c r="J200" s="36"/>
      <c r="K200" s="36"/>
      <c r="L200" s="36"/>
      <c r="M200" s="36"/>
    </row>
    <row r="201" spans="1:13" ht="9" customHeight="1">
      <c r="A201" s="6"/>
      <c r="B201" s="81"/>
      <c r="C201" s="81"/>
      <c r="D201" s="81"/>
      <c r="E201" s="81"/>
      <c r="F201" s="6"/>
      <c r="G201" s="79"/>
      <c r="H201" s="36"/>
      <c r="I201" s="36"/>
      <c r="J201" s="36"/>
      <c r="K201" s="36"/>
      <c r="L201" s="36"/>
      <c r="M201" s="36"/>
    </row>
    <row r="202" spans="1:13">
      <c r="A202" s="6">
        <v>17</v>
      </c>
      <c r="B202" s="302" t="s">
        <v>60</v>
      </c>
      <c r="C202" s="302"/>
      <c r="D202" s="302"/>
      <c r="E202" s="302"/>
      <c r="F202" s="6" t="s">
        <v>11</v>
      </c>
      <c r="G202" s="79" t="s">
        <v>433</v>
      </c>
      <c r="H202" s="36"/>
      <c r="I202" s="36"/>
      <c r="J202" s="36"/>
      <c r="K202" s="36"/>
      <c r="L202" s="36"/>
      <c r="M202" s="36"/>
    </row>
    <row r="203" spans="1:13">
      <c r="A203" s="6"/>
      <c r="B203" s="36"/>
      <c r="C203" s="36"/>
      <c r="D203" s="36"/>
      <c r="E203" s="36"/>
      <c r="F203" s="79"/>
      <c r="G203" s="79"/>
      <c r="H203" s="36"/>
      <c r="I203" s="36"/>
      <c r="J203" s="36"/>
      <c r="K203" s="36"/>
      <c r="L203" s="36"/>
      <c r="M203" s="36"/>
    </row>
    <row r="204" spans="1:13">
      <c r="A204" s="6"/>
      <c r="B204" s="36"/>
      <c r="C204" s="36"/>
      <c r="D204" s="36"/>
      <c r="E204" s="36"/>
      <c r="F204" s="79"/>
      <c r="G204" s="79"/>
      <c r="H204" s="36"/>
      <c r="I204" s="36"/>
      <c r="J204" s="36"/>
      <c r="K204" s="36"/>
      <c r="L204" s="36"/>
      <c r="M204" s="36"/>
    </row>
    <row r="205" spans="1:13">
      <c r="A205" s="6"/>
      <c r="B205" s="36"/>
      <c r="C205" s="36"/>
      <c r="D205" s="36"/>
      <c r="E205" s="36"/>
      <c r="F205" s="79"/>
      <c r="G205" s="79"/>
      <c r="H205" s="36"/>
      <c r="I205" s="36"/>
      <c r="J205" s="36"/>
      <c r="K205" s="36"/>
      <c r="L205" s="36"/>
      <c r="M205" s="36"/>
    </row>
    <row r="206" spans="1:13">
      <c r="A206" s="15"/>
      <c r="B206" s="40"/>
      <c r="C206" s="40"/>
      <c r="D206" s="40"/>
      <c r="E206" s="40"/>
      <c r="F206" s="17"/>
      <c r="G206" s="17"/>
      <c r="H206" s="40"/>
      <c r="I206" s="40"/>
      <c r="J206" s="40"/>
      <c r="K206" s="40"/>
      <c r="L206" s="40"/>
      <c r="M206" s="40"/>
    </row>
    <row r="207" spans="1:13">
      <c r="A207" s="15"/>
      <c r="B207" s="16"/>
      <c r="C207" s="16"/>
      <c r="D207" s="16"/>
      <c r="E207" s="16"/>
      <c r="F207" s="17"/>
      <c r="G207" s="17"/>
      <c r="H207" s="16"/>
      <c r="I207" s="16"/>
      <c r="J207" s="16"/>
      <c r="K207" s="16"/>
      <c r="L207" s="16"/>
      <c r="M207" s="16"/>
    </row>
    <row r="208" spans="1:13">
      <c r="A208" s="15"/>
      <c r="B208" s="16"/>
      <c r="C208" s="16"/>
      <c r="D208" s="16"/>
      <c r="E208" s="16"/>
      <c r="F208" s="17"/>
      <c r="G208" s="17"/>
      <c r="H208" s="16"/>
      <c r="I208" s="16"/>
      <c r="J208" s="16"/>
      <c r="K208" s="16"/>
      <c r="L208" s="16"/>
      <c r="M208" s="16"/>
    </row>
    <row r="209" spans="1:13">
      <c r="A209" s="15"/>
      <c r="B209" s="16"/>
      <c r="C209" s="16"/>
      <c r="D209" s="16"/>
      <c r="E209" s="16"/>
      <c r="F209" s="17"/>
      <c r="G209" s="17"/>
      <c r="H209" s="16"/>
      <c r="I209" s="16"/>
      <c r="J209" s="16"/>
      <c r="K209" s="16"/>
      <c r="L209" s="16"/>
      <c r="M209" s="16"/>
    </row>
    <row r="210" spans="1:13">
      <c r="A210" s="15"/>
      <c r="B210" s="16"/>
      <c r="C210" s="16"/>
      <c r="D210" s="16"/>
      <c r="E210" s="16"/>
      <c r="F210" s="17"/>
      <c r="G210" s="17"/>
      <c r="H210" s="16"/>
      <c r="I210" s="16"/>
      <c r="J210" s="16"/>
      <c r="K210" s="16"/>
      <c r="L210" s="16"/>
      <c r="M210" s="16"/>
    </row>
  </sheetData>
  <mergeCells count="210">
    <mergeCell ref="C111:H111"/>
    <mergeCell ref="I111:L111"/>
    <mergeCell ref="C112:H112"/>
    <mergeCell ref="I112:L112"/>
    <mergeCell ref="C113:H113"/>
    <mergeCell ref="I113:L113"/>
    <mergeCell ref="A1:L1"/>
    <mergeCell ref="B3:E3"/>
    <mergeCell ref="B4:E4"/>
    <mergeCell ref="B5:E5"/>
    <mergeCell ref="B13:E13"/>
    <mergeCell ref="G13:L13"/>
    <mergeCell ref="B14:E14"/>
    <mergeCell ref="H23:L23"/>
    <mergeCell ref="H24:L24"/>
    <mergeCell ref="B25:E25"/>
    <mergeCell ref="B27:B29"/>
    <mergeCell ref="C27:E29"/>
    <mergeCell ref="F27:H29"/>
    <mergeCell ref="I27:I29"/>
    <mergeCell ref="J27:J29"/>
    <mergeCell ref="C32:E32"/>
    <mergeCell ref="F32:H32"/>
    <mergeCell ref="C33:E33"/>
    <mergeCell ref="F33:H33"/>
    <mergeCell ref="C34:E34"/>
    <mergeCell ref="F34:H34"/>
    <mergeCell ref="K27:K29"/>
    <mergeCell ref="L27:L29"/>
    <mergeCell ref="M27:M29"/>
    <mergeCell ref="C30:E30"/>
    <mergeCell ref="F30:H30"/>
    <mergeCell ref="C31:E31"/>
    <mergeCell ref="F31:H31"/>
    <mergeCell ref="C38:E38"/>
    <mergeCell ref="F38:H38"/>
    <mergeCell ref="C39:E39"/>
    <mergeCell ref="F39:H39"/>
    <mergeCell ref="C40:E40"/>
    <mergeCell ref="F40:H40"/>
    <mergeCell ref="C35:E35"/>
    <mergeCell ref="F35:H35"/>
    <mergeCell ref="C36:E36"/>
    <mergeCell ref="F36:H36"/>
    <mergeCell ref="C37:E37"/>
    <mergeCell ref="F37:H37"/>
    <mergeCell ref="B47:K47"/>
    <mergeCell ref="B48:K48"/>
    <mergeCell ref="B50:E50"/>
    <mergeCell ref="B51:B52"/>
    <mergeCell ref="C51:H52"/>
    <mergeCell ref="I51:L52"/>
    <mergeCell ref="C41:E41"/>
    <mergeCell ref="F41:H41"/>
    <mergeCell ref="C42:E42"/>
    <mergeCell ref="F42:H42"/>
    <mergeCell ref="C43:E43"/>
    <mergeCell ref="C44:E44"/>
    <mergeCell ref="C45:E45"/>
    <mergeCell ref="C46:E46"/>
    <mergeCell ref="F43:H43"/>
    <mergeCell ref="F44:H44"/>
    <mergeCell ref="F45:H45"/>
    <mergeCell ref="F46:H46"/>
    <mergeCell ref="C56:H56"/>
    <mergeCell ref="I56:L56"/>
    <mergeCell ref="C57:H57"/>
    <mergeCell ref="I57:L57"/>
    <mergeCell ref="C58:H58"/>
    <mergeCell ref="I58:L58"/>
    <mergeCell ref="C53:H53"/>
    <mergeCell ref="I53:L53"/>
    <mergeCell ref="C54:H54"/>
    <mergeCell ref="I54:L54"/>
    <mergeCell ref="C55:H55"/>
    <mergeCell ref="I55:L55"/>
    <mergeCell ref="C62:H62"/>
    <mergeCell ref="I62:L62"/>
    <mergeCell ref="C63:H63"/>
    <mergeCell ref="I63:L63"/>
    <mergeCell ref="C64:H64"/>
    <mergeCell ref="I64:L64"/>
    <mergeCell ref="C59:H59"/>
    <mergeCell ref="I59:L59"/>
    <mergeCell ref="C60:H60"/>
    <mergeCell ref="I60:L60"/>
    <mergeCell ref="C61:H61"/>
    <mergeCell ref="I61:L61"/>
    <mergeCell ref="B95:E95"/>
    <mergeCell ref="B96:B97"/>
    <mergeCell ref="C96:H97"/>
    <mergeCell ref="I96:L97"/>
    <mergeCell ref="C98:H98"/>
    <mergeCell ref="I98:L98"/>
    <mergeCell ref="C81:H81"/>
    <mergeCell ref="I81:L81"/>
    <mergeCell ref="C82:H82"/>
    <mergeCell ref="I82:L82"/>
    <mergeCell ref="C93:H93"/>
    <mergeCell ref="I93:L93"/>
    <mergeCell ref="C83:H83"/>
    <mergeCell ref="C84:H84"/>
    <mergeCell ref="C91:H91"/>
    <mergeCell ref="C92:H92"/>
    <mergeCell ref="C85:H85"/>
    <mergeCell ref="C86:H86"/>
    <mergeCell ref="C87:H87"/>
    <mergeCell ref="C88:H88"/>
    <mergeCell ref="C89:H89"/>
    <mergeCell ref="C90:H90"/>
    <mergeCell ref="I83:L83"/>
    <mergeCell ref="I84:L84"/>
    <mergeCell ref="I107:L107"/>
    <mergeCell ref="C108:H108"/>
    <mergeCell ref="I108:L108"/>
    <mergeCell ref="C109:H109"/>
    <mergeCell ref="I109:L109"/>
    <mergeCell ref="C110:H110"/>
    <mergeCell ref="I110:L110"/>
    <mergeCell ref="C99:H99"/>
    <mergeCell ref="I99:L99"/>
    <mergeCell ref="C100:H100"/>
    <mergeCell ref="I100:L100"/>
    <mergeCell ref="C101:H101"/>
    <mergeCell ref="I101:L101"/>
    <mergeCell ref="C104:H104"/>
    <mergeCell ref="I104:L104"/>
    <mergeCell ref="C105:H105"/>
    <mergeCell ref="I105:L105"/>
    <mergeCell ref="F136:J136"/>
    <mergeCell ref="I91:L91"/>
    <mergeCell ref="I92:L92"/>
    <mergeCell ref="C65:H65"/>
    <mergeCell ref="C66:H66"/>
    <mergeCell ref="C128:L128"/>
    <mergeCell ref="C129:L129"/>
    <mergeCell ref="B116:E116"/>
    <mergeCell ref="C117:L117"/>
    <mergeCell ref="C118:L118"/>
    <mergeCell ref="C119:L119"/>
    <mergeCell ref="C120:L120"/>
    <mergeCell ref="C121:L121"/>
    <mergeCell ref="C126:L126"/>
    <mergeCell ref="C127:L127"/>
    <mergeCell ref="C102:H102"/>
    <mergeCell ref="I102:L102"/>
    <mergeCell ref="C103:H103"/>
    <mergeCell ref="I103:L103"/>
    <mergeCell ref="C114:H114"/>
    <mergeCell ref="I114:L114"/>
    <mergeCell ref="C106:H106"/>
    <mergeCell ref="I106:L106"/>
    <mergeCell ref="C107:H107"/>
    <mergeCell ref="B202:E202"/>
    <mergeCell ref="E170:L170"/>
    <mergeCell ref="E171:L171"/>
    <mergeCell ref="B151:E151"/>
    <mergeCell ref="B152:B153"/>
    <mergeCell ref="C152:H153"/>
    <mergeCell ref="I152:L153"/>
    <mergeCell ref="C154:H154"/>
    <mergeCell ref="C138:E138"/>
    <mergeCell ref="F138:J138"/>
    <mergeCell ref="K138:L138"/>
    <mergeCell ref="B140:F140"/>
    <mergeCell ref="C141:H141"/>
    <mergeCell ref="I141:L141"/>
    <mergeCell ref="I65:L65"/>
    <mergeCell ref="I66:L66"/>
    <mergeCell ref="I67:L67"/>
    <mergeCell ref="I68:L68"/>
    <mergeCell ref="C77:H77"/>
    <mergeCell ref="I77:L77"/>
    <mergeCell ref="C78:H78"/>
    <mergeCell ref="E172:L172"/>
    <mergeCell ref="B200:E200"/>
    <mergeCell ref="C130:L130"/>
    <mergeCell ref="B132:E132"/>
    <mergeCell ref="C124:L124"/>
    <mergeCell ref="C125:L125"/>
    <mergeCell ref="K136:L136"/>
    <mergeCell ref="F137:J137"/>
    <mergeCell ref="K137:L137"/>
    <mergeCell ref="B133:B134"/>
    <mergeCell ref="C133:E134"/>
    <mergeCell ref="F133:J134"/>
    <mergeCell ref="K133:L134"/>
    <mergeCell ref="C135:E135"/>
    <mergeCell ref="F135:J135"/>
    <mergeCell ref="K135:L135"/>
    <mergeCell ref="C136:E136"/>
    <mergeCell ref="C69:H69"/>
    <mergeCell ref="I69:L69"/>
    <mergeCell ref="B74:E74"/>
    <mergeCell ref="B75:B76"/>
    <mergeCell ref="C75:H76"/>
    <mergeCell ref="I75:L76"/>
    <mergeCell ref="I78:L78"/>
    <mergeCell ref="C67:H67"/>
    <mergeCell ref="C68:H68"/>
    <mergeCell ref="I85:L85"/>
    <mergeCell ref="I86:L86"/>
    <mergeCell ref="I87:L87"/>
    <mergeCell ref="I88:L88"/>
    <mergeCell ref="I89:L89"/>
    <mergeCell ref="I90:L90"/>
    <mergeCell ref="C79:H79"/>
    <mergeCell ref="I79:L79"/>
    <mergeCell ref="C80:H80"/>
    <mergeCell ref="I80:L80"/>
  </mergeCells>
  <pageMargins left="0.78740157480314965" right="0.78740157480314965" top="0.78740157480314965" bottom="1.5748031496062993" header="0.31496062992125984" footer="0.31496062992125984"/>
  <pageSetup paperSize="5" scale="90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55"/>
  <sheetViews>
    <sheetView tabSelected="1" view="pageBreakPreview" topLeftCell="A118" zoomScaleSheetLayoutView="100" workbookViewId="0">
      <selection activeCell="C121" sqref="C121"/>
    </sheetView>
  </sheetViews>
  <sheetFormatPr defaultRowHeight="15"/>
  <cols>
    <col min="1" max="1" width="8" style="1" customWidth="1"/>
    <col min="2" max="2" width="3.85546875" customWidth="1"/>
    <col min="3" max="3" width="2.5703125" customWidth="1"/>
    <col min="4" max="4" width="4.140625" customWidth="1"/>
    <col min="5" max="5" width="20.7109375" customWidth="1"/>
    <col min="6" max="7" width="2.42578125" style="2" customWidth="1"/>
    <col min="8" max="9" width="8.140625" customWidth="1"/>
    <col min="10" max="10" width="12" customWidth="1"/>
    <col min="11" max="11" width="8.7109375" customWidth="1"/>
    <col min="12" max="12" width="12.140625" customWidth="1"/>
    <col min="13" max="13" width="10.42578125" customWidth="1"/>
    <col min="14" max="14" width="17.85546875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96" t="s">
        <v>11</v>
      </c>
      <c r="G3" s="7" t="s">
        <v>783</v>
      </c>
      <c r="I3" s="7"/>
      <c r="J3" s="7"/>
      <c r="K3" s="7"/>
      <c r="L3" s="7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96" t="s">
        <v>11</v>
      </c>
      <c r="G4" s="201" t="s">
        <v>747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96" t="s">
        <v>11</v>
      </c>
      <c r="G5" s="196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96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96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96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96" t="s">
        <v>11</v>
      </c>
      <c r="G9" s="7" t="s">
        <v>540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96" t="s">
        <v>11</v>
      </c>
      <c r="G10" s="7" t="s">
        <v>406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96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96" t="s">
        <v>11</v>
      </c>
      <c r="G12" s="7" t="s">
        <v>64</v>
      </c>
      <c r="I12" s="7"/>
      <c r="J12" s="7"/>
      <c r="K12" s="7"/>
      <c r="L12" s="7"/>
      <c r="M12" s="7"/>
    </row>
    <row r="13" spans="1:13" ht="32.25" customHeight="1">
      <c r="A13" s="18" t="s">
        <v>4</v>
      </c>
      <c r="B13" s="344" t="s">
        <v>9</v>
      </c>
      <c r="C13" s="344"/>
      <c r="D13" s="344"/>
      <c r="E13" s="344"/>
      <c r="F13" s="100" t="s">
        <v>11</v>
      </c>
      <c r="G13" s="303" t="s">
        <v>763</v>
      </c>
      <c r="H13" s="303"/>
      <c r="I13" s="303"/>
      <c r="J13" s="303"/>
      <c r="K13" s="303"/>
      <c r="L13" s="303"/>
      <c r="M13" s="99"/>
    </row>
    <row r="14" spans="1:13">
      <c r="A14" s="9" t="s">
        <v>5</v>
      </c>
      <c r="B14" s="297" t="s">
        <v>10</v>
      </c>
      <c r="C14" s="297"/>
      <c r="D14" s="297"/>
      <c r="E14" s="297"/>
      <c r="F14" s="96" t="s">
        <v>11</v>
      </c>
      <c r="G14" s="218"/>
      <c r="H14" s="7"/>
      <c r="I14" s="7"/>
      <c r="J14" s="7"/>
      <c r="K14" s="7"/>
      <c r="L14" s="7"/>
      <c r="M14" s="7"/>
    </row>
    <row r="15" spans="1:13" ht="24" customHeight="1">
      <c r="A15" s="9"/>
      <c r="B15" s="132" t="s">
        <v>14</v>
      </c>
      <c r="C15" s="20" t="s">
        <v>39</v>
      </c>
      <c r="D15" s="20"/>
      <c r="E15" s="131"/>
      <c r="F15" s="106" t="s">
        <v>11</v>
      </c>
      <c r="G15" s="303" t="s">
        <v>787</v>
      </c>
      <c r="H15" s="303"/>
      <c r="I15" s="303"/>
      <c r="J15" s="303"/>
      <c r="K15" s="303"/>
      <c r="L15" s="303"/>
      <c r="M15" s="163"/>
    </row>
    <row r="16" spans="1:13">
      <c r="A16" s="9"/>
      <c r="B16" s="10" t="s">
        <v>15</v>
      </c>
      <c r="C16" s="7" t="s">
        <v>40</v>
      </c>
      <c r="D16" s="7"/>
      <c r="F16" s="96" t="s">
        <v>11</v>
      </c>
      <c r="G16" s="96"/>
      <c r="I16" s="7"/>
      <c r="J16" s="7"/>
      <c r="K16" s="7"/>
      <c r="L16" s="7"/>
      <c r="M16" s="7"/>
    </row>
    <row r="17" spans="1:14">
      <c r="A17" s="9"/>
      <c r="B17" s="10"/>
      <c r="C17" s="7" t="s">
        <v>67</v>
      </c>
      <c r="D17" s="7"/>
      <c r="F17" s="96" t="s">
        <v>11</v>
      </c>
      <c r="G17" s="7" t="s">
        <v>529</v>
      </c>
      <c r="I17" s="7"/>
      <c r="J17" s="7"/>
      <c r="K17" s="7"/>
      <c r="L17" s="7"/>
      <c r="M17" s="7"/>
    </row>
    <row r="18" spans="1:14">
      <c r="A18" s="9"/>
      <c r="B18" s="10"/>
      <c r="C18" s="7" t="s">
        <v>68</v>
      </c>
      <c r="D18" s="7"/>
      <c r="F18" s="96" t="s">
        <v>11</v>
      </c>
      <c r="G18" s="96" t="s">
        <v>64</v>
      </c>
      <c r="H18" s="7" t="s">
        <v>412</v>
      </c>
      <c r="I18" s="7"/>
      <c r="J18" s="7"/>
      <c r="K18" s="7"/>
      <c r="L18" s="7"/>
      <c r="M18" s="7"/>
    </row>
    <row r="19" spans="1:14">
      <c r="A19" s="9"/>
      <c r="B19" s="10"/>
      <c r="C19" s="10"/>
      <c r="D19" s="10"/>
      <c r="E19" s="7"/>
      <c r="F19" s="96"/>
      <c r="G19" s="96" t="s">
        <v>64</v>
      </c>
      <c r="H19" s="7" t="s">
        <v>413</v>
      </c>
      <c r="I19" s="7"/>
      <c r="J19" s="7"/>
      <c r="K19" s="7"/>
      <c r="L19" s="7"/>
      <c r="M19" s="7"/>
    </row>
    <row r="20" spans="1:14">
      <c r="A20" s="9"/>
      <c r="B20" s="10"/>
      <c r="C20" s="10"/>
      <c r="D20" s="10"/>
      <c r="E20" s="7"/>
      <c r="F20" s="96"/>
      <c r="G20" s="96" t="s">
        <v>64</v>
      </c>
      <c r="H20" s="7" t="s">
        <v>414</v>
      </c>
      <c r="I20" s="7"/>
      <c r="J20" s="7"/>
      <c r="K20" s="7"/>
      <c r="L20" s="7"/>
      <c r="M20" s="7"/>
    </row>
    <row r="21" spans="1:14">
      <c r="A21" s="9"/>
      <c r="B21" s="10"/>
      <c r="C21" s="10"/>
      <c r="D21" s="10"/>
      <c r="E21" s="7"/>
      <c r="F21" s="96"/>
      <c r="G21" s="96" t="s">
        <v>64</v>
      </c>
      <c r="H21" s="7" t="s">
        <v>383</v>
      </c>
      <c r="I21" s="7"/>
      <c r="J21" s="7"/>
      <c r="K21" s="7"/>
      <c r="L21" s="7"/>
      <c r="M21" s="7"/>
    </row>
    <row r="22" spans="1:14" ht="9" customHeight="1">
      <c r="A22" s="9"/>
      <c r="B22" s="10"/>
      <c r="C22" s="10"/>
      <c r="D22" s="10"/>
      <c r="E22" s="7"/>
      <c r="F22" s="96"/>
      <c r="G22" s="96"/>
      <c r="H22" s="7"/>
      <c r="I22" s="7"/>
      <c r="J22" s="7"/>
      <c r="K22" s="7"/>
      <c r="L22" s="7"/>
      <c r="M22" s="7"/>
    </row>
    <row r="23" spans="1:14" ht="27.6" customHeight="1">
      <c r="A23" s="6"/>
      <c r="B23" s="19" t="s">
        <v>16</v>
      </c>
      <c r="C23" s="20" t="s">
        <v>41</v>
      </c>
      <c r="D23" s="20"/>
      <c r="F23" s="100" t="s">
        <v>11</v>
      </c>
      <c r="G23" s="100" t="s">
        <v>64</v>
      </c>
      <c r="H23" s="303" t="s">
        <v>530</v>
      </c>
      <c r="I23" s="303"/>
      <c r="J23" s="303"/>
      <c r="K23" s="303"/>
      <c r="L23" s="303"/>
      <c r="M23" s="99"/>
    </row>
    <row r="24" spans="1:14" ht="9" customHeight="1">
      <c r="A24" s="6"/>
      <c r="B24" s="11"/>
      <c r="C24" s="11"/>
      <c r="D24" s="11"/>
      <c r="E24" s="7"/>
      <c r="F24" s="96"/>
      <c r="G24" s="100"/>
      <c r="H24" s="303"/>
      <c r="I24" s="303"/>
      <c r="J24" s="303"/>
      <c r="K24" s="303"/>
      <c r="L24" s="303"/>
      <c r="M24" s="99"/>
    </row>
    <row r="25" spans="1:14" ht="12.75" customHeight="1">
      <c r="A25" s="9" t="s">
        <v>12</v>
      </c>
      <c r="B25" s="297" t="s">
        <v>13</v>
      </c>
      <c r="C25" s="297"/>
      <c r="D25" s="297"/>
      <c r="E25" s="297"/>
      <c r="F25" s="96"/>
      <c r="G25" s="96"/>
      <c r="H25" s="7"/>
      <c r="I25" s="7"/>
      <c r="J25" s="7"/>
      <c r="K25" s="7"/>
      <c r="L25" s="7"/>
      <c r="M25" s="7"/>
    </row>
    <row r="26" spans="1:14" ht="10.5" customHeight="1">
      <c r="A26" s="6"/>
      <c r="B26" s="7"/>
      <c r="C26" s="7"/>
      <c r="D26" s="7"/>
      <c r="E26" s="7"/>
      <c r="F26" s="96"/>
      <c r="G26" s="96"/>
      <c r="H26" s="7"/>
      <c r="I26" s="7"/>
      <c r="J26" s="7"/>
      <c r="K26" s="7"/>
      <c r="L26" s="7"/>
      <c r="M26" s="7"/>
    </row>
    <row r="27" spans="1:14" ht="15" customHeight="1">
      <c r="A27" s="6"/>
      <c r="B27" s="345" t="s">
        <v>28</v>
      </c>
      <c r="C27" s="321" t="s">
        <v>29</v>
      </c>
      <c r="D27" s="322"/>
      <c r="E27" s="323"/>
      <c r="F27" s="321" t="s">
        <v>35</v>
      </c>
      <c r="G27" s="322"/>
      <c r="H27" s="323"/>
      <c r="I27" s="337" t="s">
        <v>31</v>
      </c>
      <c r="J27" s="337" t="s">
        <v>61</v>
      </c>
      <c r="K27" s="337" t="s">
        <v>62</v>
      </c>
      <c r="L27" s="337" t="s">
        <v>36</v>
      </c>
      <c r="M27" s="337" t="s">
        <v>157</v>
      </c>
    </row>
    <row r="28" spans="1:14" ht="15" customHeight="1">
      <c r="A28" s="6"/>
      <c r="B28" s="346"/>
      <c r="C28" s="340"/>
      <c r="D28" s="341"/>
      <c r="E28" s="342"/>
      <c r="F28" s="340"/>
      <c r="G28" s="341"/>
      <c r="H28" s="342"/>
      <c r="I28" s="338"/>
      <c r="J28" s="338"/>
      <c r="K28" s="338"/>
      <c r="L28" s="338"/>
      <c r="M28" s="338"/>
    </row>
    <row r="29" spans="1:14" ht="24.75" customHeight="1">
      <c r="A29" s="6"/>
      <c r="B29" s="347"/>
      <c r="C29" s="324"/>
      <c r="D29" s="325"/>
      <c r="E29" s="326"/>
      <c r="F29" s="324"/>
      <c r="G29" s="325"/>
      <c r="H29" s="326"/>
      <c r="I29" s="339"/>
      <c r="J29" s="339"/>
      <c r="K29" s="339"/>
      <c r="L29" s="339"/>
      <c r="M29" s="339"/>
    </row>
    <row r="30" spans="1:14" s="76" customFormat="1" ht="55.5" customHeight="1">
      <c r="A30" s="39"/>
      <c r="B30" s="117" t="s">
        <v>1</v>
      </c>
      <c r="C30" s="288" t="s">
        <v>798</v>
      </c>
      <c r="D30" s="289"/>
      <c r="E30" s="290"/>
      <c r="F30" s="328" t="s">
        <v>775</v>
      </c>
      <c r="G30" s="329"/>
      <c r="H30" s="330"/>
      <c r="I30" s="219">
        <v>12</v>
      </c>
      <c r="J30" s="219">
        <v>1650</v>
      </c>
      <c r="K30" s="121">
        <v>75000</v>
      </c>
      <c r="L30" s="122">
        <f t="shared" ref="L30:L36" si="0">(I30*J30)/K30</f>
        <v>0.26400000000000001</v>
      </c>
      <c r="M30" s="219">
        <v>55</v>
      </c>
      <c r="N30" s="25"/>
    </row>
    <row r="31" spans="1:14" ht="54" customHeight="1">
      <c r="A31" s="6"/>
      <c r="B31" s="12" t="s">
        <v>2</v>
      </c>
      <c r="C31" s="288" t="s">
        <v>767</v>
      </c>
      <c r="D31" s="289"/>
      <c r="E31" s="290"/>
      <c r="F31" s="328" t="s">
        <v>768</v>
      </c>
      <c r="G31" s="329"/>
      <c r="H31" s="330"/>
      <c r="I31" s="231">
        <v>12</v>
      </c>
      <c r="J31" s="231">
        <v>1650</v>
      </c>
      <c r="K31" s="121">
        <v>75000</v>
      </c>
      <c r="L31" s="122">
        <f t="shared" ref="L31" si="1">(I31*J31)/K31</f>
        <v>0.26400000000000001</v>
      </c>
      <c r="M31" s="231">
        <v>55</v>
      </c>
      <c r="N31" s="25"/>
    </row>
    <row r="32" spans="1:14" ht="54" customHeight="1">
      <c r="A32" s="6"/>
      <c r="B32" s="12"/>
      <c r="C32" s="288" t="s">
        <v>856</v>
      </c>
      <c r="D32" s="289"/>
      <c r="E32" s="290"/>
      <c r="F32" s="328" t="s">
        <v>857</v>
      </c>
      <c r="G32" s="329"/>
      <c r="H32" s="330"/>
      <c r="I32" s="233">
        <v>6</v>
      </c>
      <c r="J32" s="234">
        <f t="shared" ref="J32" si="2">M32*60</f>
        <v>3300</v>
      </c>
      <c r="K32" s="121">
        <v>75000</v>
      </c>
      <c r="L32" s="122">
        <f t="shared" ref="L32" si="3">(I32*J32)/K32</f>
        <v>0.26400000000000001</v>
      </c>
      <c r="M32" s="234">
        <v>55</v>
      </c>
      <c r="N32" s="25"/>
    </row>
    <row r="33" spans="1:14" ht="52.5" customHeight="1">
      <c r="A33" s="6"/>
      <c r="B33" s="12">
        <v>3</v>
      </c>
      <c r="C33" s="288" t="s">
        <v>766</v>
      </c>
      <c r="D33" s="289"/>
      <c r="E33" s="290"/>
      <c r="F33" s="328" t="s">
        <v>769</v>
      </c>
      <c r="G33" s="329"/>
      <c r="H33" s="330"/>
      <c r="I33" s="231">
        <v>12</v>
      </c>
      <c r="J33" s="231">
        <f t="shared" ref="J33" si="4">M33*60</f>
        <v>3300</v>
      </c>
      <c r="K33" s="121">
        <v>75000</v>
      </c>
      <c r="L33" s="122">
        <f t="shared" ref="L33" si="5">(I33*J33)/K33</f>
        <v>0.52800000000000002</v>
      </c>
      <c r="M33" s="231">
        <v>55</v>
      </c>
      <c r="N33" s="25"/>
    </row>
    <row r="34" spans="1:14" ht="45.75" customHeight="1">
      <c r="A34" s="6"/>
      <c r="B34" s="12">
        <v>4</v>
      </c>
      <c r="C34" s="288" t="s">
        <v>764</v>
      </c>
      <c r="D34" s="289"/>
      <c r="E34" s="290"/>
      <c r="F34" s="328" t="s">
        <v>770</v>
      </c>
      <c r="G34" s="329"/>
      <c r="H34" s="330"/>
      <c r="I34" s="231">
        <v>1</v>
      </c>
      <c r="J34" s="231">
        <f t="shared" ref="J34" si="6">M34*60</f>
        <v>330</v>
      </c>
      <c r="K34" s="121">
        <v>75000</v>
      </c>
      <c r="L34" s="122">
        <f t="shared" ref="L34" si="7">(I34*J34)/K34</f>
        <v>4.4000000000000003E-3</v>
      </c>
      <c r="M34" s="231">
        <v>5.5</v>
      </c>
      <c r="N34" s="44"/>
    </row>
    <row r="35" spans="1:14" ht="39" customHeight="1">
      <c r="A35" s="6"/>
      <c r="B35" s="12">
        <v>5</v>
      </c>
      <c r="C35" s="288" t="s">
        <v>765</v>
      </c>
      <c r="D35" s="289"/>
      <c r="E35" s="290"/>
      <c r="F35" s="328" t="s">
        <v>771</v>
      </c>
      <c r="G35" s="329"/>
      <c r="H35" s="330"/>
      <c r="I35" s="220">
        <v>4</v>
      </c>
      <c r="J35" s="220">
        <f t="shared" ref="J35" si="8">M35*60</f>
        <v>330</v>
      </c>
      <c r="K35" s="121">
        <v>75000</v>
      </c>
      <c r="L35" s="120">
        <f t="shared" ref="L35" si="9">(I35*J35)/K35</f>
        <v>1.7600000000000001E-2</v>
      </c>
      <c r="M35" s="220">
        <v>5.5</v>
      </c>
      <c r="N35" s="44"/>
    </row>
    <row r="36" spans="1:14" ht="50.1" customHeight="1">
      <c r="A36" s="6"/>
      <c r="B36" s="12">
        <v>6</v>
      </c>
      <c r="C36" s="288" t="s">
        <v>384</v>
      </c>
      <c r="D36" s="289"/>
      <c r="E36" s="290"/>
      <c r="F36" s="328" t="s">
        <v>339</v>
      </c>
      <c r="G36" s="329"/>
      <c r="H36" s="330"/>
      <c r="I36" s="219">
        <v>12</v>
      </c>
      <c r="J36" s="219">
        <f t="shared" ref="J36" si="10">M36*60</f>
        <v>330</v>
      </c>
      <c r="K36" s="121">
        <v>75000</v>
      </c>
      <c r="L36" s="122">
        <f t="shared" si="0"/>
        <v>5.28E-2</v>
      </c>
      <c r="M36" s="219">
        <v>5.5</v>
      </c>
      <c r="N36" s="25"/>
    </row>
    <row r="37" spans="1:14" ht="15" customHeight="1">
      <c r="A37" s="6"/>
      <c r="B37" s="317" t="s">
        <v>33</v>
      </c>
      <c r="C37" s="318"/>
      <c r="D37" s="318"/>
      <c r="E37" s="318"/>
      <c r="F37" s="318"/>
      <c r="G37" s="318"/>
      <c r="H37" s="318"/>
      <c r="I37" s="318"/>
      <c r="J37" s="318"/>
      <c r="K37" s="319"/>
      <c r="L37" s="24">
        <f>SUM(L30:L36)</f>
        <v>1.3948</v>
      </c>
      <c r="M37" s="46"/>
    </row>
    <row r="38" spans="1:14" ht="15" customHeight="1">
      <c r="A38" s="6"/>
      <c r="B38" s="317" t="s">
        <v>34</v>
      </c>
      <c r="C38" s="318"/>
      <c r="D38" s="318"/>
      <c r="E38" s="318"/>
      <c r="F38" s="318"/>
      <c r="G38" s="318"/>
      <c r="H38" s="318"/>
      <c r="I38" s="318"/>
      <c r="J38" s="318"/>
      <c r="K38" s="319"/>
      <c r="L38" s="13">
        <f>ROUNDDOWN($L$37,0)</f>
        <v>1</v>
      </c>
      <c r="M38" s="47"/>
    </row>
    <row r="39" spans="1:14" ht="9" customHeight="1">
      <c r="A39" s="6"/>
      <c r="B39" s="7"/>
      <c r="C39" s="7"/>
      <c r="D39" s="7"/>
      <c r="E39" s="7"/>
      <c r="F39" s="96"/>
      <c r="G39" s="96"/>
      <c r="H39" s="7"/>
      <c r="I39" s="7"/>
      <c r="J39" s="7"/>
      <c r="K39" s="7"/>
      <c r="L39" s="7"/>
      <c r="M39" s="7"/>
    </row>
    <row r="40" spans="1:14">
      <c r="A40" s="9" t="s">
        <v>37</v>
      </c>
      <c r="B40" s="320" t="s">
        <v>30</v>
      </c>
      <c r="C40" s="320"/>
      <c r="D40" s="320"/>
      <c r="E40" s="320"/>
      <c r="F40" s="96" t="s">
        <v>11</v>
      </c>
      <c r="G40" s="96"/>
      <c r="H40" s="7"/>
      <c r="I40" s="7"/>
      <c r="J40" s="7"/>
      <c r="K40" s="7"/>
      <c r="L40" s="7"/>
      <c r="M40" s="7"/>
    </row>
    <row r="41" spans="1:14">
      <c r="A41" s="9"/>
      <c r="B41" s="304" t="s">
        <v>28</v>
      </c>
      <c r="C41" s="321" t="s">
        <v>30</v>
      </c>
      <c r="D41" s="322"/>
      <c r="E41" s="322"/>
      <c r="F41" s="322"/>
      <c r="G41" s="322"/>
      <c r="H41" s="323"/>
      <c r="I41" s="327" t="s">
        <v>38</v>
      </c>
      <c r="J41" s="327"/>
      <c r="K41" s="327"/>
      <c r="L41" s="327"/>
      <c r="M41" s="54"/>
    </row>
    <row r="42" spans="1:14">
      <c r="A42" s="6"/>
      <c r="B42" s="304"/>
      <c r="C42" s="324"/>
      <c r="D42" s="325"/>
      <c r="E42" s="325"/>
      <c r="F42" s="325"/>
      <c r="G42" s="325"/>
      <c r="H42" s="326"/>
      <c r="I42" s="327"/>
      <c r="J42" s="327"/>
      <c r="K42" s="327"/>
      <c r="L42" s="327"/>
      <c r="M42" s="54"/>
    </row>
    <row r="43" spans="1:14" ht="15" customHeight="1">
      <c r="A43" s="6"/>
      <c r="B43" s="29">
        <v>1</v>
      </c>
      <c r="C43" s="375" t="str">
        <f>F30</f>
        <v>Dokumen Perencanaan</v>
      </c>
      <c r="D43" s="376"/>
      <c r="E43" s="376"/>
      <c r="F43" s="376"/>
      <c r="G43" s="376"/>
      <c r="H43" s="377"/>
      <c r="I43" s="314" t="s">
        <v>71</v>
      </c>
      <c r="J43" s="315"/>
      <c r="K43" s="315"/>
      <c r="L43" s="316"/>
      <c r="M43" s="48"/>
    </row>
    <row r="44" spans="1:14" ht="15" customHeight="1">
      <c r="A44" s="6"/>
      <c r="B44" s="29">
        <v>2</v>
      </c>
      <c r="C44" s="375" t="str">
        <f>F30</f>
        <v>Dokumen Perencanaan</v>
      </c>
      <c r="D44" s="376"/>
      <c r="E44" s="376"/>
      <c r="F44" s="376"/>
      <c r="G44" s="376"/>
      <c r="H44" s="377"/>
      <c r="I44" s="314" t="s">
        <v>71</v>
      </c>
      <c r="J44" s="315"/>
      <c r="K44" s="315"/>
      <c r="L44" s="316"/>
      <c r="M44" s="48"/>
    </row>
    <row r="45" spans="1:14" ht="15" customHeight="1">
      <c r="A45" s="6"/>
      <c r="B45" s="29">
        <v>3</v>
      </c>
      <c r="C45" s="375" t="str">
        <f>F31</f>
        <v>Laporan Pengelolaan Kepegawaian</v>
      </c>
      <c r="D45" s="376"/>
      <c r="E45" s="376"/>
      <c r="F45" s="376"/>
      <c r="G45" s="376"/>
      <c r="H45" s="377"/>
      <c r="I45" s="314" t="s">
        <v>154</v>
      </c>
      <c r="J45" s="315"/>
      <c r="K45" s="315"/>
      <c r="L45" s="316"/>
      <c r="M45" s="48"/>
    </row>
    <row r="46" spans="1:14" ht="15" customHeight="1">
      <c r="A46" s="6"/>
      <c r="B46" s="29">
        <v>4</v>
      </c>
      <c r="C46" s="375" t="str">
        <f>F33</f>
        <v>Dokumen Peraturan perundang - undangan</v>
      </c>
      <c r="D46" s="376"/>
      <c r="E46" s="376"/>
      <c r="F46" s="376"/>
      <c r="G46" s="376"/>
      <c r="H46" s="377"/>
      <c r="I46" s="314" t="s">
        <v>71</v>
      </c>
      <c r="J46" s="315"/>
      <c r="K46" s="315"/>
      <c r="L46" s="316"/>
      <c r="M46" s="48"/>
    </row>
    <row r="47" spans="1:14" ht="15" customHeight="1">
      <c r="A47" s="6"/>
      <c r="B47" s="29">
        <v>5</v>
      </c>
      <c r="C47" s="375" t="str">
        <f t="shared" ref="C47" si="11">F35</f>
        <v>Laporan kepegawain</v>
      </c>
      <c r="D47" s="376"/>
      <c r="E47" s="376"/>
      <c r="F47" s="376"/>
      <c r="G47" s="376"/>
      <c r="H47" s="377"/>
      <c r="I47" s="314" t="s">
        <v>154</v>
      </c>
      <c r="J47" s="315"/>
      <c r="K47" s="315"/>
      <c r="L47" s="316"/>
      <c r="M47" s="48"/>
    </row>
    <row r="48" spans="1:14" ht="15" customHeight="1">
      <c r="A48" s="6"/>
      <c r="B48" s="29">
        <v>6</v>
      </c>
      <c r="C48" s="375" t="str">
        <f t="shared" ref="C48" si="12">F36</f>
        <v>Laporan Kegiatan</v>
      </c>
      <c r="D48" s="376"/>
      <c r="E48" s="376"/>
      <c r="F48" s="376"/>
      <c r="G48" s="376"/>
      <c r="H48" s="377"/>
      <c r="I48" s="314" t="s">
        <v>154</v>
      </c>
      <c r="J48" s="315"/>
      <c r="K48" s="315"/>
      <c r="L48" s="316"/>
      <c r="M48" s="48"/>
    </row>
    <row r="49" spans="1:14" ht="9" customHeight="1">
      <c r="A49" s="6"/>
      <c r="B49" s="7"/>
      <c r="C49" s="7"/>
      <c r="D49" s="7"/>
      <c r="E49" s="7"/>
      <c r="F49" s="96"/>
      <c r="G49" s="96"/>
      <c r="H49" s="7"/>
      <c r="I49" s="7"/>
      <c r="J49" s="7"/>
      <c r="K49" s="7"/>
      <c r="L49" s="7"/>
      <c r="M49" s="7"/>
    </row>
    <row r="50" spans="1:14">
      <c r="A50" s="6">
        <v>8</v>
      </c>
      <c r="B50" s="297" t="s">
        <v>42</v>
      </c>
      <c r="C50" s="297"/>
      <c r="D50" s="297"/>
      <c r="E50" s="297"/>
      <c r="F50" s="96" t="s">
        <v>11</v>
      </c>
      <c r="G50" s="96"/>
      <c r="H50" s="7"/>
      <c r="I50" s="7"/>
      <c r="J50" s="7"/>
      <c r="K50" s="7"/>
      <c r="L50" s="7"/>
      <c r="M50" s="55"/>
    </row>
    <row r="51" spans="1:14">
      <c r="A51" s="6"/>
      <c r="B51" s="304" t="s">
        <v>28</v>
      </c>
      <c r="C51" s="305" t="s">
        <v>42</v>
      </c>
      <c r="D51" s="306"/>
      <c r="E51" s="306"/>
      <c r="F51" s="306"/>
      <c r="G51" s="306"/>
      <c r="H51" s="307"/>
      <c r="I51" s="304" t="s">
        <v>43</v>
      </c>
      <c r="J51" s="304"/>
      <c r="K51" s="304"/>
      <c r="L51" s="304"/>
      <c r="M51" s="56"/>
    </row>
    <row r="52" spans="1:14">
      <c r="A52" s="6"/>
      <c r="B52" s="304"/>
      <c r="C52" s="308"/>
      <c r="D52" s="309"/>
      <c r="E52" s="309"/>
      <c r="F52" s="309"/>
      <c r="G52" s="309"/>
      <c r="H52" s="310"/>
      <c r="I52" s="304"/>
      <c r="J52" s="304"/>
      <c r="K52" s="304"/>
      <c r="L52" s="304"/>
      <c r="M52" s="56"/>
    </row>
    <row r="53" spans="1:14" ht="27" customHeight="1">
      <c r="A53" s="6"/>
      <c r="B53" s="12">
        <v>1</v>
      </c>
      <c r="C53" s="291" t="s">
        <v>466</v>
      </c>
      <c r="D53" s="292"/>
      <c r="E53" s="292"/>
      <c r="F53" s="292"/>
      <c r="G53" s="292"/>
      <c r="H53" s="293"/>
      <c r="I53" s="288" t="str">
        <f>C30</f>
        <v>Menyusun rencana Kegiatan Sebagai Pedoman Pelaksanaan Tugas</v>
      </c>
      <c r="J53" s="289"/>
      <c r="K53" s="289"/>
      <c r="L53" s="290"/>
      <c r="M53" s="57"/>
    </row>
    <row r="54" spans="1:14" ht="31.5" customHeight="1">
      <c r="A54" s="6"/>
      <c r="B54" s="12">
        <v>2</v>
      </c>
      <c r="C54" s="285" t="s">
        <v>386</v>
      </c>
      <c r="D54" s="286"/>
      <c r="E54" s="286"/>
      <c r="F54" s="286"/>
      <c r="G54" s="286"/>
      <c r="H54" s="287"/>
      <c r="I54" s="288" t="str">
        <f>C30</f>
        <v>Menyusun rencana Kegiatan Sebagai Pedoman Pelaksanaan Tugas</v>
      </c>
      <c r="J54" s="289"/>
      <c r="K54" s="289"/>
      <c r="L54" s="290"/>
      <c r="M54" s="57"/>
    </row>
    <row r="55" spans="1:14" ht="30.95" customHeight="1">
      <c r="A55" s="6"/>
      <c r="B55" s="12">
        <v>3</v>
      </c>
      <c r="C55" s="285" t="s">
        <v>386</v>
      </c>
      <c r="D55" s="286"/>
      <c r="E55" s="286"/>
      <c r="F55" s="286"/>
      <c r="G55" s="286"/>
      <c r="H55" s="287"/>
      <c r="I55" s="288" t="str">
        <f>C31</f>
        <v>Menelaah , Menganasis dan Memfasilitasi Pengelolaan Administrasi Kepegawaian</v>
      </c>
      <c r="J55" s="289"/>
      <c r="K55" s="289"/>
      <c r="L55" s="290"/>
      <c r="M55" s="58"/>
    </row>
    <row r="56" spans="1:14" ht="30.95" customHeight="1">
      <c r="A56" s="6"/>
      <c r="B56" s="12">
        <v>4</v>
      </c>
      <c r="C56" s="285" t="s">
        <v>386</v>
      </c>
      <c r="D56" s="286"/>
      <c r="E56" s="286"/>
      <c r="F56" s="286"/>
      <c r="G56" s="286"/>
      <c r="H56" s="287"/>
      <c r="I56" s="288" t="str">
        <f>C33</f>
        <v>Menelaah Bahan Penyusunan Dokumen Peraturan Perundang- undangan</v>
      </c>
      <c r="J56" s="289"/>
      <c r="K56" s="289"/>
      <c r="L56" s="290"/>
      <c r="M56" s="49"/>
    </row>
    <row r="57" spans="1:14" ht="19.5" customHeight="1">
      <c r="A57" s="6"/>
      <c r="B57" s="12">
        <v>5</v>
      </c>
      <c r="C57" s="291" t="s">
        <v>388</v>
      </c>
      <c r="D57" s="292"/>
      <c r="E57" s="292"/>
      <c r="F57" s="292"/>
      <c r="G57" s="292"/>
      <c r="H57" s="293"/>
      <c r="I57" s="288" t="str">
        <f t="shared" ref="I57" si="13">C35</f>
        <v>Membuat Laporan Pengelolaan Kepegawaian</v>
      </c>
      <c r="J57" s="289"/>
      <c r="K57" s="289"/>
      <c r="L57" s="290"/>
      <c r="M57" s="49"/>
    </row>
    <row r="58" spans="1:14" ht="43.5" customHeight="1">
      <c r="A58" s="6"/>
      <c r="B58" s="12">
        <v>6</v>
      </c>
      <c r="C58" s="291" t="s">
        <v>388</v>
      </c>
      <c r="D58" s="292"/>
      <c r="E58" s="292"/>
      <c r="F58" s="292"/>
      <c r="G58" s="292"/>
      <c r="H58" s="293"/>
      <c r="I58" s="288" t="str">
        <f t="shared" ref="I58" si="14">C36</f>
        <v>Melaksanakan tugas kedinasan lain yang diperintahkan oleh pimpinan baik tertulis maupun lisan</v>
      </c>
      <c r="J58" s="289"/>
      <c r="K58" s="289"/>
      <c r="L58" s="290"/>
      <c r="M58" s="59"/>
      <c r="N58" s="45"/>
    </row>
    <row r="59" spans="1:14" ht="9" customHeight="1">
      <c r="A59" s="6"/>
      <c r="B59" s="7"/>
      <c r="C59" s="7"/>
      <c r="D59" s="7"/>
      <c r="E59" s="7"/>
      <c r="F59" s="96"/>
      <c r="G59" s="96"/>
      <c r="H59" s="7"/>
      <c r="I59" s="7"/>
      <c r="J59" s="7"/>
      <c r="K59" s="7"/>
      <c r="L59" s="7"/>
      <c r="M59" s="7"/>
    </row>
    <row r="60" spans="1:14">
      <c r="A60" s="6">
        <v>9</v>
      </c>
      <c r="B60" s="297" t="s">
        <v>44</v>
      </c>
      <c r="C60" s="297"/>
      <c r="D60" s="297"/>
      <c r="E60" s="297"/>
      <c r="F60" s="96" t="s">
        <v>11</v>
      </c>
      <c r="G60" s="96"/>
      <c r="H60" s="7"/>
      <c r="I60" s="7"/>
      <c r="J60" s="7"/>
      <c r="K60" s="7"/>
      <c r="L60" s="7"/>
      <c r="M60" s="55"/>
    </row>
    <row r="61" spans="1:14">
      <c r="A61" s="6"/>
      <c r="B61" s="304" t="s">
        <v>28</v>
      </c>
      <c r="C61" s="305" t="s">
        <v>44</v>
      </c>
      <c r="D61" s="306"/>
      <c r="E61" s="306"/>
      <c r="F61" s="306"/>
      <c r="G61" s="306"/>
      <c r="H61" s="307"/>
      <c r="I61" s="304" t="s">
        <v>45</v>
      </c>
      <c r="J61" s="304"/>
      <c r="K61" s="304"/>
      <c r="L61" s="304"/>
      <c r="M61" s="56"/>
    </row>
    <row r="62" spans="1:14">
      <c r="A62" s="6"/>
      <c r="B62" s="304"/>
      <c r="C62" s="308"/>
      <c r="D62" s="309"/>
      <c r="E62" s="309"/>
      <c r="F62" s="309"/>
      <c r="G62" s="309"/>
      <c r="H62" s="310"/>
      <c r="I62" s="304"/>
      <c r="J62" s="304"/>
      <c r="K62" s="304"/>
      <c r="L62" s="304"/>
      <c r="M62" s="56"/>
    </row>
    <row r="63" spans="1:14" ht="28.5" customHeight="1">
      <c r="A63" s="6"/>
      <c r="B63" s="12">
        <v>1</v>
      </c>
      <c r="C63" s="291" t="s">
        <v>466</v>
      </c>
      <c r="D63" s="292"/>
      <c r="E63" s="292"/>
      <c r="F63" s="292"/>
      <c r="G63" s="292"/>
      <c r="H63" s="293"/>
      <c r="I63" s="288" t="str">
        <f>I53</f>
        <v>Menyusun rencana Kegiatan Sebagai Pedoman Pelaksanaan Tugas</v>
      </c>
      <c r="J63" s="289"/>
      <c r="K63" s="289"/>
      <c r="L63" s="290"/>
      <c r="M63" s="53"/>
    </row>
    <row r="64" spans="1:14" ht="31.5" customHeight="1">
      <c r="A64" s="6"/>
      <c r="B64" s="12">
        <v>2</v>
      </c>
      <c r="C64" s="285" t="s">
        <v>386</v>
      </c>
      <c r="D64" s="286"/>
      <c r="E64" s="286"/>
      <c r="F64" s="286"/>
      <c r="G64" s="286"/>
      <c r="H64" s="287"/>
      <c r="I64" s="288" t="str">
        <f>I55</f>
        <v>Menelaah , Menganasis dan Memfasilitasi Pengelolaan Administrasi Kepegawaian</v>
      </c>
      <c r="J64" s="289"/>
      <c r="K64" s="289"/>
      <c r="L64" s="290"/>
      <c r="M64" s="50"/>
    </row>
    <row r="65" spans="1:13" ht="28.5" customHeight="1">
      <c r="A65" s="6"/>
      <c r="B65" s="12">
        <v>3</v>
      </c>
      <c r="C65" s="285" t="s">
        <v>386</v>
      </c>
      <c r="D65" s="286"/>
      <c r="E65" s="286"/>
      <c r="F65" s="286"/>
      <c r="G65" s="286"/>
      <c r="H65" s="287"/>
      <c r="I65" s="288" t="str">
        <f>I56</f>
        <v>Menelaah Bahan Penyusunan Dokumen Peraturan Perundang- undangan</v>
      </c>
      <c r="J65" s="289"/>
      <c r="K65" s="289"/>
      <c r="L65" s="290"/>
      <c r="M65" s="50"/>
    </row>
    <row r="66" spans="1:13" ht="28.5" customHeight="1">
      <c r="A66" s="6"/>
      <c r="B66" s="12">
        <v>4</v>
      </c>
      <c r="C66" s="285" t="s">
        <v>386</v>
      </c>
      <c r="D66" s="286"/>
      <c r="E66" s="286"/>
      <c r="F66" s="286"/>
      <c r="G66" s="286"/>
      <c r="H66" s="287"/>
      <c r="I66" s="288" t="str">
        <f>I56</f>
        <v>Menelaah Bahan Penyusunan Dokumen Peraturan Perundang- undangan</v>
      </c>
      <c r="J66" s="289"/>
      <c r="K66" s="289"/>
      <c r="L66" s="290"/>
      <c r="M66" s="50"/>
    </row>
    <row r="67" spans="1:13" ht="24" customHeight="1">
      <c r="A67" s="6"/>
      <c r="B67" s="12">
        <v>5</v>
      </c>
      <c r="C67" s="285" t="s">
        <v>386</v>
      </c>
      <c r="D67" s="286"/>
      <c r="E67" s="286"/>
      <c r="F67" s="286"/>
      <c r="G67" s="286"/>
      <c r="H67" s="287"/>
      <c r="I67" s="288" t="str">
        <f t="shared" ref="I67" si="15">C45</f>
        <v>Laporan Pengelolaan Kepegawaian</v>
      </c>
      <c r="J67" s="289"/>
      <c r="K67" s="289"/>
      <c r="L67" s="290"/>
      <c r="M67" s="50"/>
    </row>
    <row r="68" spans="1:13" ht="40.5" customHeight="1">
      <c r="A68" s="6"/>
      <c r="B68" s="12">
        <v>5</v>
      </c>
      <c r="C68" s="291" t="s">
        <v>467</v>
      </c>
      <c r="D68" s="292"/>
      <c r="E68" s="292"/>
      <c r="F68" s="292"/>
      <c r="G68" s="292"/>
      <c r="H68" s="293"/>
      <c r="I68" s="288" t="str">
        <f t="shared" ref="I68" si="16">I58</f>
        <v>Melaksanakan tugas kedinasan lain yang diperintahkan oleh pimpinan baik tertulis maupun lisan</v>
      </c>
      <c r="J68" s="289"/>
      <c r="K68" s="289"/>
      <c r="L68" s="290"/>
      <c r="M68" s="50"/>
    </row>
    <row r="69" spans="1:13">
      <c r="A69" s="6"/>
      <c r="B69" s="7"/>
      <c r="C69" s="7"/>
      <c r="D69" s="7"/>
      <c r="E69" s="7"/>
      <c r="F69" s="96"/>
      <c r="G69" s="96"/>
      <c r="H69" s="7"/>
      <c r="I69" s="7"/>
      <c r="J69" s="7"/>
      <c r="K69" s="7"/>
      <c r="L69" s="7"/>
      <c r="M69" s="7"/>
    </row>
    <row r="70" spans="1:13">
      <c r="A70" s="6">
        <v>10</v>
      </c>
      <c r="B70" s="297" t="s">
        <v>46</v>
      </c>
      <c r="C70" s="297"/>
      <c r="D70" s="297"/>
      <c r="E70" s="297"/>
      <c r="F70" s="96" t="s">
        <v>11</v>
      </c>
      <c r="G70" s="96"/>
      <c r="H70" s="7"/>
      <c r="I70" s="7"/>
      <c r="J70" s="7"/>
      <c r="K70" s="7"/>
      <c r="L70" s="7"/>
      <c r="M70" s="55"/>
    </row>
    <row r="71" spans="1:13" ht="30" customHeight="1">
      <c r="A71" s="6"/>
      <c r="B71" s="186" t="s">
        <v>28</v>
      </c>
      <c r="C71" s="299" t="s">
        <v>32</v>
      </c>
      <c r="D71" s="300"/>
      <c r="E71" s="300"/>
      <c r="F71" s="300"/>
      <c r="G71" s="300"/>
      <c r="H71" s="300"/>
      <c r="I71" s="300"/>
      <c r="J71" s="300"/>
      <c r="K71" s="300"/>
      <c r="L71" s="301"/>
      <c r="M71" s="56"/>
    </row>
    <row r="72" spans="1:13" ht="27" customHeight="1">
      <c r="A72" s="6"/>
      <c r="B72" s="12">
        <v>1</v>
      </c>
      <c r="C72" s="291" t="s">
        <v>619</v>
      </c>
      <c r="D72" s="292"/>
      <c r="E72" s="292"/>
      <c r="F72" s="292"/>
      <c r="G72" s="292"/>
      <c r="H72" s="292"/>
      <c r="I72" s="292"/>
      <c r="J72" s="292"/>
      <c r="K72" s="292"/>
      <c r="L72" s="293"/>
      <c r="M72" s="53"/>
    </row>
    <row r="73" spans="1:13">
      <c r="A73" s="6"/>
      <c r="B73" s="7"/>
      <c r="C73" s="7"/>
      <c r="D73" s="7"/>
      <c r="E73" s="7"/>
      <c r="F73" s="96"/>
      <c r="G73" s="96"/>
      <c r="H73" s="7"/>
      <c r="I73" s="7"/>
      <c r="J73" s="7"/>
      <c r="K73" s="7"/>
      <c r="L73" s="7"/>
      <c r="M73" s="55"/>
    </row>
    <row r="74" spans="1:13">
      <c r="A74" s="6">
        <v>11</v>
      </c>
      <c r="B74" s="7" t="s">
        <v>47</v>
      </c>
      <c r="C74" s="7"/>
      <c r="D74" s="7"/>
      <c r="E74" s="7"/>
      <c r="F74" s="96" t="s">
        <v>11</v>
      </c>
      <c r="G74" s="96"/>
      <c r="H74" s="7"/>
      <c r="I74" s="7"/>
      <c r="J74" s="7"/>
      <c r="K74" s="7"/>
      <c r="L74" s="7"/>
      <c r="M74" s="55"/>
    </row>
    <row r="75" spans="1:13" ht="30" customHeight="1">
      <c r="A75" s="6"/>
      <c r="B75" s="186" t="s">
        <v>28</v>
      </c>
      <c r="C75" s="299" t="s">
        <v>32</v>
      </c>
      <c r="D75" s="300"/>
      <c r="E75" s="300"/>
      <c r="F75" s="300"/>
      <c r="G75" s="300"/>
      <c r="H75" s="300"/>
      <c r="I75" s="300"/>
      <c r="J75" s="300"/>
      <c r="K75" s="300"/>
      <c r="L75" s="301"/>
      <c r="M75" s="56"/>
    </row>
    <row r="76" spans="1:13">
      <c r="A76" s="6"/>
      <c r="B76" s="12">
        <v>1</v>
      </c>
      <c r="C76" s="291" t="s">
        <v>415</v>
      </c>
      <c r="D76" s="292"/>
      <c r="E76" s="292"/>
      <c r="F76" s="292"/>
      <c r="G76" s="292"/>
      <c r="H76" s="292"/>
      <c r="I76" s="292"/>
      <c r="J76" s="292"/>
      <c r="K76" s="292"/>
      <c r="L76" s="293"/>
      <c r="M76" s="50"/>
    </row>
    <row r="77" spans="1:13">
      <c r="A77" s="6"/>
      <c r="B77" s="12">
        <v>2</v>
      </c>
      <c r="C77" s="291" t="s">
        <v>416</v>
      </c>
      <c r="D77" s="292"/>
      <c r="E77" s="292"/>
      <c r="F77" s="292"/>
      <c r="G77" s="292"/>
      <c r="H77" s="292"/>
      <c r="I77" s="292"/>
      <c r="J77" s="292"/>
      <c r="K77" s="292"/>
      <c r="L77" s="293"/>
      <c r="M77" s="50"/>
    </row>
    <row r="78" spans="1:13">
      <c r="A78" s="6"/>
      <c r="B78" s="12">
        <v>3</v>
      </c>
      <c r="C78" s="291" t="s">
        <v>417</v>
      </c>
      <c r="D78" s="292"/>
      <c r="E78" s="292"/>
      <c r="F78" s="292"/>
      <c r="G78" s="292"/>
      <c r="H78" s="292"/>
      <c r="I78" s="292"/>
      <c r="J78" s="292"/>
      <c r="K78" s="292"/>
      <c r="L78" s="293"/>
      <c r="M78" s="50"/>
    </row>
    <row r="79" spans="1:13">
      <c r="A79" s="6"/>
      <c r="B79" s="12">
        <v>4</v>
      </c>
      <c r="C79" s="291" t="s">
        <v>418</v>
      </c>
      <c r="D79" s="292"/>
      <c r="E79" s="292"/>
      <c r="F79" s="292"/>
      <c r="G79" s="292"/>
      <c r="H79" s="292"/>
      <c r="I79" s="292"/>
      <c r="J79" s="292"/>
      <c r="K79" s="292"/>
      <c r="L79" s="293"/>
      <c r="M79" s="50"/>
    </row>
    <row r="80" spans="1:13">
      <c r="A80" s="6"/>
      <c r="B80" s="7"/>
      <c r="C80" s="7"/>
      <c r="D80" s="7"/>
      <c r="E80" s="7"/>
      <c r="F80" s="162"/>
      <c r="G80" s="162"/>
      <c r="H80" s="7"/>
      <c r="I80" s="7"/>
      <c r="J80" s="7"/>
      <c r="K80" s="7"/>
      <c r="L80" s="7"/>
      <c r="M80" s="7"/>
    </row>
    <row r="81" spans="1:13">
      <c r="A81" s="6">
        <v>12</v>
      </c>
      <c r="B81" s="297" t="s">
        <v>48</v>
      </c>
      <c r="C81" s="297"/>
      <c r="D81" s="297"/>
      <c r="E81" s="297"/>
      <c r="F81" s="96" t="s">
        <v>11</v>
      </c>
      <c r="G81" s="96"/>
      <c r="H81" s="7"/>
      <c r="I81" s="7"/>
      <c r="J81" s="7"/>
      <c r="K81" s="7"/>
      <c r="L81" s="7"/>
      <c r="M81" s="7"/>
    </row>
    <row r="82" spans="1:13">
      <c r="A82" s="6"/>
      <c r="B82" s="304" t="s">
        <v>28</v>
      </c>
      <c r="C82" s="305" t="s">
        <v>6</v>
      </c>
      <c r="D82" s="306"/>
      <c r="E82" s="307"/>
      <c r="F82" s="304" t="s">
        <v>49</v>
      </c>
      <c r="G82" s="304"/>
      <c r="H82" s="304"/>
      <c r="I82" s="304"/>
      <c r="J82" s="304"/>
      <c r="K82" s="304" t="s">
        <v>50</v>
      </c>
      <c r="L82" s="304"/>
      <c r="M82" s="56"/>
    </row>
    <row r="83" spans="1:13">
      <c r="A83" s="6"/>
      <c r="B83" s="304"/>
      <c r="C83" s="308"/>
      <c r="D83" s="309"/>
      <c r="E83" s="310"/>
      <c r="F83" s="304"/>
      <c r="G83" s="304"/>
      <c r="H83" s="304"/>
      <c r="I83" s="304"/>
      <c r="J83" s="304"/>
      <c r="K83" s="304"/>
      <c r="L83" s="304"/>
      <c r="M83" s="56"/>
    </row>
    <row r="84" spans="1:13" ht="13.5" customHeight="1">
      <c r="A84" s="6"/>
      <c r="B84" s="21">
        <v>1</v>
      </c>
      <c r="C84" s="419" t="s">
        <v>168</v>
      </c>
      <c r="D84" s="420"/>
      <c r="E84" s="421"/>
      <c r="F84" s="418" t="s">
        <v>647</v>
      </c>
      <c r="G84" s="418"/>
      <c r="H84" s="418"/>
      <c r="I84" s="418"/>
      <c r="J84" s="418"/>
      <c r="K84" s="375" t="s">
        <v>222</v>
      </c>
      <c r="L84" s="377"/>
      <c r="M84" s="62"/>
    </row>
    <row r="85" spans="1:13" ht="13.5" customHeight="1">
      <c r="A85" s="6"/>
      <c r="B85" s="21">
        <v>2</v>
      </c>
      <c r="C85" s="415" t="s">
        <v>218</v>
      </c>
      <c r="D85" s="416"/>
      <c r="E85" s="417"/>
      <c r="F85" s="418" t="s">
        <v>647</v>
      </c>
      <c r="G85" s="418"/>
      <c r="H85" s="418"/>
      <c r="I85" s="418"/>
      <c r="J85" s="418"/>
      <c r="K85" s="375" t="s">
        <v>222</v>
      </c>
      <c r="L85" s="377"/>
      <c r="M85" s="63"/>
    </row>
    <row r="86" spans="1:13" ht="13.5" customHeight="1">
      <c r="A86" s="6"/>
      <c r="B86" s="101">
        <v>3</v>
      </c>
      <c r="C86" s="64" t="s">
        <v>219</v>
      </c>
      <c r="D86" s="65"/>
      <c r="E86" s="66"/>
      <c r="F86" s="418" t="s">
        <v>647</v>
      </c>
      <c r="G86" s="418"/>
      <c r="H86" s="418"/>
      <c r="I86" s="418"/>
      <c r="J86" s="418"/>
      <c r="K86" s="375" t="s">
        <v>222</v>
      </c>
      <c r="L86" s="377"/>
      <c r="M86" s="63"/>
    </row>
    <row r="87" spans="1:13" ht="25.5" customHeight="1">
      <c r="A87" s="6"/>
      <c r="B87" s="21">
        <v>4</v>
      </c>
      <c r="C87" s="415" t="s">
        <v>26</v>
      </c>
      <c r="D87" s="416"/>
      <c r="E87" s="417"/>
      <c r="F87" s="418" t="s">
        <v>647</v>
      </c>
      <c r="G87" s="418"/>
      <c r="H87" s="418"/>
      <c r="I87" s="418"/>
      <c r="J87" s="418"/>
      <c r="K87" s="288" t="s">
        <v>637</v>
      </c>
      <c r="L87" s="290"/>
      <c r="M87" s="63"/>
    </row>
    <row r="88" spans="1:13">
      <c r="A88" s="6"/>
      <c r="B88" s="7"/>
      <c r="C88" s="20"/>
      <c r="D88" s="20"/>
      <c r="E88" s="20"/>
      <c r="F88" s="100"/>
      <c r="G88" s="100"/>
      <c r="H88" s="20"/>
      <c r="I88" s="20"/>
      <c r="J88" s="20"/>
      <c r="K88" s="20"/>
      <c r="L88" s="20"/>
      <c r="M88" s="55"/>
    </row>
    <row r="89" spans="1:13">
      <c r="A89" s="6">
        <v>13</v>
      </c>
      <c r="B89" s="297" t="s">
        <v>51</v>
      </c>
      <c r="C89" s="297"/>
      <c r="D89" s="297"/>
      <c r="E89" s="297"/>
      <c r="F89" s="297"/>
      <c r="G89" s="94"/>
      <c r="H89" s="7"/>
      <c r="I89" s="7"/>
      <c r="J89" s="7"/>
      <c r="K89" s="7"/>
      <c r="L89" s="7"/>
      <c r="M89" s="55"/>
    </row>
    <row r="90" spans="1:13" ht="30.75" customHeight="1">
      <c r="A90" s="6"/>
      <c r="B90" s="187" t="s">
        <v>28</v>
      </c>
      <c r="C90" s="299" t="s">
        <v>52</v>
      </c>
      <c r="D90" s="300"/>
      <c r="E90" s="300"/>
      <c r="F90" s="300"/>
      <c r="G90" s="300"/>
      <c r="H90" s="301"/>
      <c r="I90" s="299" t="s">
        <v>53</v>
      </c>
      <c r="J90" s="300"/>
      <c r="K90" s="300"/>
      <c r="L90" s="301"/>
      <c r="M90" s="56"/>
    </row>
    <row r="91" spans="1:13">
      <c r="A91" s="6"/>
      <c r="B91" s="12" t="s">
        <v>1</v>
      </c>
      <c r="C91" s="30" t="s">
        <v>74</v>
      </c>
      <c r="D91" s="30"/>
      <c r="E91" s="31"/>
      <c r="F91" s="30"/>
      <c r="G91" s="30"/>
      <c r="H91" s="31"/>
      <c r="I91" s="32" t="s">
        <v>75</v>
      </c>
      <c r="J91" s="30"/>
      <c r="K91" s="30"/>
      <c r="L91" s="33"/>
      <c r="M91" s="51"/>
    </row>
    <row r="92" spans="1:13">
      <c r="A92" s="6"/>
      <c r="B92" s="12">
        <v>2</v>
      </c>
      <c r="C92" s="30" t="s">
        <v>76</v>
      </c>
      <c r="D92" s="30"/>
      <c r="E92" s="31"/>
      <c r="F92" s="30"/>
      <c r="G92" s="30"/>
      <c r="H92" s="31"/>
      <c r="I92" s="102" t="s">
        <v>83</v>
      </c>
      <c r="J92" s="103"/>
      <c r="K92" s="103"/>
      <c r="L92" s="34"/>
      <c r="M92" s="52"/>
    </row>
    <row r="93" spans="1:13">
      <c r="A93" s="6"/>
      <c r="B93" s="12">
        <v>3</v>
      </c>
      <c r="C93" s="30" t="s">
        <v>77</v>
      </c>
      <c r="D93" s="30"/>
      <c r="E93" s="31"/>
      <c r="F93" s="30"/>
      <c r="G93" s="30"/>
      <c r="H93" s="31"/>
      <c r="I93" s="102" t="s">
        <v>84</v>
      </c>
      <c r="J93" s="103"/>
      <c r="K93" s="103"/>
      <c r="L93" s="34"/>
      <c r="M93" s="52"/>
    </row>
    <row r="94" spans="1:13">
      <c r="A94" s="6"/>
      <c r="B94" s="12">
        <v>4</v>
      </c>
      <c r="C94" s="103" t="s">
        <v>78</v>
      </c>
      <c r="D94" s="103"/>
      <c r="E94" s="31"/>
      <c r="F94" s="103"/>
      <c r="G94" s="103"/>
      <c r="H94" s="31"/>
      <c r="I94" s="102" t="s">
        <v>85</v>
      </c>
      <c r="J94" s="103"/>
      <c r="K94" s="103"/>
      <c r="L94" s="34"/>
      <c r="M94" s="52"/>
    </row>
    <row r="95" spans="1:13">
      <c r="A95" s="6"/>
      <c r="B95" s="12">
        <v>5</v>
      </c>
      <c r="C95" s="103" t="s">
        <v>79</v>
      </c>
      <c r="D95" s="103"/>
      <c r="E95" s="31"/>
      <c r="F95" s="103"/>
      <c r="G95" s="103"/>
      <c r="H95" s="31"/>
      <c r="I95" s="102" t="s">
        <v>86</v>
      </c>
      <c r="J95" s="103"/>
      <c r="K95" s="103"/>
      <c r="L95" s="34"/>
      <c r="M95" s="52"/>
    </row>
    <row r="96" spans="1:13">
      <c r="A96" s="6"/>
      <c r="B96" s="12">
        <v>6</v>
      </c>
      <c r="C96" s="103" t="s">
        <v>80</v>
      </c>
      <c r="D96" s="103"/>
      <c r="E96" s="31"/>
      <c r="F96" s="103"/>
      <c r="G96" s="103"/>
      <c r="H96" s="31"/>
      <c r="I96" s="102" t="s">
        <v>87</v>
      </c>
      <c r="J96" s="103"/>
      <c r="K96" s="103"/>
      <c r="L96" s="34"/>
      <c r="M96" s="52"/>
    </row>
    <row r="97" spans="1:13">
      <c r="A97" s="6"/>
      <c r="B97" s="12">
        <v>7</v>
      </c>
      <c r="C97" s="103" t="s">
        <v>81</v>
      </c>
      <c r="D97" s="103"/>
      <c r="E97" s="31"/>
      <c r="F97" s="103"/>
      <c r="G97" s="103"/>
      <c r="H97" s="31"/>
      <c r="I97" s="102" t="s">
        <v>88</v>
      </c>
      <c r="J97" s="103"/>
      <c r="K97" s="103"/>
      <c r="L97" s="34"/>
      <c r="M97" s="52"/>
    </row>
    <row r="98" spans="1:13">
      <c r="A98" s="6"/>
      <c r="B98" s="12">
        <v>8</v>
      </c>
      <c r="C98" s="30" t="s">
        <v>82</v>
      </c>
      <c r="D98" s="30"/>
      <c r="E98" s="31"/>
      <c r="F98" s="30"/>
      <c r="G98" s="30"/>
      <c r="H98" s="31"/>
      <c r="I98" s="32" t="s">
        <v>89</v>
      </c>
      <c r="J98" s="30"/>
      <c r="K98" s="30"/>
      <c r="L98" s="33"/>
      <c r="M98" s="51"/>
    </row>
    <row r="99" spans="1:13">
      <c r="A99" s="6"/>
      <c r="B99" s="7"/>
      <c r="C99" s="7"/>
      <c r="D99" s="7"/>
      <c r="E99" s="7"/>
      <c r="F99" s="96"/>
      <c r="G99" s="96"/>
      <c r="H99" s="7"/>
      <c r="I99" s="7"/>
      <c r="J99" s="7"/>
      <c r="K99" s="7"/>
      <c r="L99" s="7"/>
      <c r="M99" s="7"/>
    </row>
    <row r="100" spans="1:13">
      <c r="A100" s="6">
        <v>14</v>
      </c>
      <c r="B100" s="297" t="s">
        <v>54</v>
      </c>
      <c r="C100" s="297"/>
      <c r="D100" s="297"/>
      <c r="E100" s="297"/>
      <c r="F100" s="96"/>
      <c r="G100" s="96"/>
      <c r="H100" s="7"/>
      <c r="I100" s="7"/>
      <c r="J100" s="7"/>
      <c r="K100" s="7"/>
      <c r="L100" s="7"/>
      <c r="M100" s="7"/>
    </row>
    <row r="101" spans="1:13">
      <c r="A101" s="6"/>
      <c r="B101" s="368" t="s">
        <v>28</v>
      </c>
      <c r="C101" s="399" t="s">
        <v>55</v>
      </c>
      <c r="D101" s="400"/>
      <c r="E101" s="400"/>
      <c r="F101" s="400"/>
      <c r="G101" s="400"/>
      <c r="H101" s="400"/>
      <c r="I101" s="399" t="s">
        <v>56</v>
      </c>
      <c r="J101" s="400"/>
      <c r="K101" s="400"/>
      <c r="L101" s="401"/>
      <c r="M101" s="56"/>
    </row>
    <row r="102" spans="1:13">
      <c r="A102" s="6"/>
      <c r="B102" s="368"/>
      <c r="C102" s="399"/>
      <c r="D102" s="400"/>
      <c r="E102" s="400"/>
      <c r="F102" s="400"/>
      <c r="G102" s="400"/>
      <c r="H102" s="400"/>
      <c r="I102" s="399"/>
      <c r="J102" s="400"/>
      <c r="K102" s="400"/>
      <c r="L102" s="401"/>
      <c r="M102" s="56"/>
    </row>
    <row r="103" spans="1:13">
      <c r="A103" s="6"/>
      <c r="B103" s="41"/>
      <c r="C103" s="294" t="s">
        <v>448</v>
      </c>
      <c r="D103" s="295"/>
      <c r="E103" s="295"/>
      <c r="F103" s="295"/>
      <c r="G103" s="295"/>
      <c r="H103" s="296"/>
      <c r="I103" s="97"/>
      <c r="J103" s="43"/>
      <c r="K103" s="43"/>
      <c r="L103" s="42"/>
      <c r="M103" s="53"/>
    </row>
    <row r="104" spans="1:13">
      <c r="A104" s="6"/>
      <c r="B104" s="7"/>
      <c r="C104" s="7"/>
      <c r="D104" s="7"/>
      <c r="E104" s="7"/>
      <c r="F104" s="96"/>
      <c r="G104" s="96"/>
      <c r="H104" s="7"/>
      <c r="I104" s="7"/>
      <c r="J104" s="7"/>
      <c r="K104" s="7"/>
      <c r="L104" s="7"/>
      <c r="M104" s="7"/>
    </row>
    <row r="105" spans="1:13">
      <c r="A105" s="6">
        <v>1</v>
      </c>
      <c r="B105" s="36" t="s">
        <v>57</v>
      </c>
      <c r="C105" s="36"/>
      <c r="D105" s="36"/>
      <c r="E105" s="36"/>
      <c r="F105" s="96"/>
      <c r="G105" s="96"/>
      <c r="H105" s="36"/>
      <c r="I105" s="36"/>
      <c r="J105" s="36"/>
      <c r="K105" s="36"/>
      <c r="L105" s="36"/>
      <c r="M105" s="36"/>
    </row>
    <row r="106" spans="1:13">
      <c r="A106" s="6"/>
      <c r="B106" s="35" t="s">
        <v>14</v>
      </c>
      <c r="C106" s="36" t="s">
        <v>144</v>
      </c>
      <c r="D106" s="36"/>
      <c r="E106" s="37"/>
      <c r="F106" s="96"/>
      <c r="H106" s="37"/>
      <c r="I106" s="36"/>
      <c r="J106" s="36"/>
      <c r="K106" s="36"/>
      <c r="L106" s="36"/>
      <c r="M106" s="36"/>
    </row>
    <row r="107" spans="1:13">
      <c r="A107" s="6"/>
      <c r="B107" s="35"/>
      <c r="C107" s="96" t="s">
        <v>64</v>
      </c>
      <c r="D107" s="36" t="s">
        <v>389</v>
      </c>
      <c r="E107" s="96"/>
      <c r="G107" s="37"/>
      <c r="H107" s="36"/>
      <c r="I107" s="36"/>
      <c r="J107" s="36"/>
      <c r="K107" s="37"/>
      <c r="L107" s="36"/>
      <c r="M107" s="36"/>
    </row>
    <row r="108" spans="1:13">
      <c r="A108" s="6"/>
      <c r="B108" s="35"/>
      <c r="C108" s="96" t="s">
        <v>64</v>
      </c>
      <c r="D108" s="36" t="s">
        <v>390</v>
      </c>
      <c r="E108" s="96"/>
      <c r="G108" s="37"/>
      <c r="H108" s="36"/>
      <c r="I108" s="36"/>
      <c r="J108" s="36"/>
      <c r="K108" s="37"/>
      <c r="L108" s="36"/>
      <c r="M108" s="36"/>
    </row>
    <row r="109" spans="1:13">
      <c r="A109" s="6"/>
      <c r="B109" s="35"/>
      <c r="C109" s="96" t="s">
        <v>64</v>
      </c>
      <c r="D109" s="36" t="s">
        <v>391</v>
      </c>
      <c r="E109" s="96"/>
      <c r="G109" s="37"/>
      <c r="H109" s="36"/>
      <c r="I109" s="36"/>
      <c r="J109" s="36"/>
      <c r="K109" s="37"/>
      <c r="L109" s="36"/>
      <c r="M109" s="36"/>
    </row>
    <row r="110" spans="1:13" ht="14.25" customHeight="1">
      <c r="A110" s="6"/>
      <c r="B110" s="35"/>
      <c r="C110" s="96"/>
      <c r="D110" s="96"/>
      <c r="E110" s="36"/>
      <c r="F110" s="96"/>
      <c r="G110" s="96"/>
      <c r="H110" s="98"/>
      <c r="I110" s="98"/>
      <c r="J110" s="98"/>
      <c r="K110" s="98"/>
      <c r="L110" s="98"/>
      <c r="M110" s="98"/>
    </row>
    <row r="111" spans="1:13">
      <c r="A111" s="6"/>
      <c r="B111" s="35" t="s">
        <v>15</v>
      </c>
      <c r="C111" s="36" t="s">
        <v>145</v>
      </c>
      <c r="D111" s="36"/>
      <c r="E111" s="37"/>
      <c r="F111" s="96"/>
      <c r="G111" s="96"/>
      <c r="H111" s="37"/>
      <c r="I111" s="36"/>
      <c r="J111" s="36"/>
      <c r="K111" s="36"/>
      <c r="L111" s="36"/>
      <c r="M111" s="36"/>
    </row>
    <row r="112" spans="1:13">
      <c r="A112" s="6"/>
      <c r="B112" s="35"/>
      <c r="C112" s="35" t="s">
        <v>119</v>
      </c>
      <c r="D112" s="6" t="s">
        <v>123</v>
      </c>
      <c r="E112" s="36" t="s">
        <v>122</v>
      </c>
      <c r="F112" s="96"/>
      <c r="G112" s="96"/>
      <c r="H112" s="37"/>
      <c r="I112" s="36"/>
      <c r="J112" s="36"/>
      <c r="K112" s="36"/>
      <c r="L112" s="36"/>
      <c r="M112" s="36"/>
    </row>
    <row r="113" spans="1:13">
      <c r="A113" s="6"/>
      <c r="B113" s="35"/>
      <c r="C113" s="35" t="s">
        <v>120</v>
      </c>
      <c r="D113" s="6" t="s">
        <v>125</v>
      </c>
      <c r="E113" s="36" t="s">
        <v>287</v>
      </c>
      <c r="F113" s="96"/>
      <c r="G113" s="96"/>
      <c r="H113" s="36"/>
      <c r="I113" s="36"/>
      <c r="J113" s="36"/>
      <c r="K113" s="36"/>
      <c r="L113" s="36"/>
      <c r="M113" s="36"/>
    </row>
    <row r="114" spans="1:13">
      <c r="A114" s="6"/>
      <c r="B114" s="35"/>
      <c r="C114" s="35" t="s">
        <v>121</v>
      </c>
      <c r="D114" s="6" t="s">
        <v>127</v>
      </c>
      <c r="E114" s="36" t="s">
        <v>288</v>
      </c>
      <c r="F114" s="96"/>
      <c r="G114" s="96"/>
      <c r="H114" s="36"/>
      <c r="I114" s="36"/>
      <c r="J114" s="36"/>
      <c r="K114" s="36"/>
      <c r="L114" s="36"/>
      <c r="M114" s="36"/>
    </row>
    <row r="115" spans="1:13">
      <c r="A115" s="6"/>
      <c r="B115" s="35"/>
      <c r="C115" s="35" t="s">
        <v>128</v>
      </c>
      <c r="D115" s="6" t="s">
        <v>285</v>
      </c>
      <c r="E115" s="36" t="s">
        <v>286</v>
      </c>
      <c r="F115" s="96"/>
      <c r="G115" s="96"/>
      <c r="H115" s="36"/>
      <c r="I115" s="36"/>
      <c r="J115" s="36"/>
      <c r="K115" s="36"/>
      <c r="L115" s="36"/>
      <c r="M115" s="36"/>
    </row>
    <row r="116" spans="1:13">
      <c r="A116" s="6"/>
      <c r="B116" s="35"/>
      <c r="C116" s="35"/>
      <c r="D116" s="35"/>
      <c r="E116" s="36"/>
      <c r="F116" s="96"/>
      <c r="G116" s="96"/>
      <c r="H116" s="36"/>
      <c r="I116" s="36"/>
      <c r="J116" s="36"/>
      <c r="K116" s="36"/>
      <c r="L116" s="36"/>
      <c r="M116" s="36"/>
    </row>
    <row r="117" spans="1:13" ht="15" customHeight="1">
      <c r="A117" s="6"/>
      <c r="B117" s="35" t="s">
        <v>16</v>
      </c>
      <c r="C117" s="36" t="s">
        <v>146</v>
      </c>
      <c r="D117" s="36"/>
      <c r="E117" s="37"/>
      <c r="F117" s="96"/>
      <c r="H117" s="37"/>
      <c r="I117" s="37"/>
      <c r="J117" s="38"/>
      <c r="K117" s="38"/>
      <c r="L117" s="38"/>
      <c r="M117" s="38"/>
    </row>
    <row r="118" spans="1:13" ht="37.5" customHeight="1">
      <c r="A118" s="6"/>
      <c r="B118" s="35"/>
      <c r="C118" s="100" t="s">
        <v>119</v>
      </c>
      <c r="D118" s="44" t="s">
        <v>257</v>
      </c>
      <c r="E118" s="303" t="s">
        <v>259</v>
      </c>
      <c r="F118" s="303"/>
      <c r="G118" s="303"/>
      <c r="H118" s="303"/>
      <c r="I118" s="303"/>
      <c r="J118" s="303"/>
      <c r="K118" s="303"/>
      <c r="L118" s="303"/>
      <c r="M118" s="99"/>
    </row>
    <row r="119" spans="1:13" ht="27" customHeight="1">
      <c r="A119" s="6"/>
      <c r="B119" s="35"/>
      <c r="C119" s="100" t="s">
        <v>120</v>
      </c>
      <c r="D119" s="44" t="s">
        <v>392</v>
      </c>
      <c r="E119" s="303" t="s">
        <v>419</v>
      </c>
      <c r="F119" s="303"/>
      <c r="G119" s="303"/>
      <c r="H119" s="303"/>
      <c r="I119" s="303"/>
      <c r="J119" s="303"/>
      <c r="K119" s="303"/>
      <c r="L119" s="303"/>
      <c r="M119" s="99"/>
    </row>
    <row r="120" spans="1:13" ht="15" customHeight="1">
      <c r="A120" s="6"/>
      <c r="B120" s="35"/>
      <c r="C120" s="96"/>
      <c r="D120" s="39"/>
      <c r="E120" s="98"/>
      <c r="F120" s="98"/>
      <c r="G120" s="98"/>
      <c r="H120" s="98"/>
      <c r="I120" s="98"/>
      <c r="J120" s="98"/>
      <c r="K120" s="98"/>
      <c r="L120" s="98"/>
      <c r="M120" s="98"/>
    </row>
    <row r="121" spans="1:13">
      <c r="A121" s="6"/>
      <c r="B121" s="35" t="s">
        <v>17</v>
      </c>
      <c r="C121" s="36" t="s">
        <v>147</v>
      </c>
      <c r="D121" s="35"/>
      <c r="E121" s="37"/>
      <c r="F121" s="6"/>
      <c r="H121" s="37"/>
      <c r="I121" s="36"/>
      <c r="J121" s="36"/>
      <c r="K121" s="36"/>
      <c r="L121" s="36"/>
      <c r="M121" s="36"/>
    </row>
    <row r="122" spans="1:13">
      <c r="A122" s="6"/>
      <c r="B122" s="35"/>
      <c r="C122" s="96" t="s">
        <v>119</v>
      </c>
      <c r="D122" s="36" t="s">
        <v>420</v>
      </c>
      <c r="E122" s="36"/>
      <c r="F122" s="6"/>
      <c r="H122" s="37"/>
      <c r="I122" s="36"/>
      <c r="J122" s="36"/>
      <c r="K122" s="36"/>
      <c r="L122" s="36"/>
      <c r="M122" s="36"/>
    </row>
    <row r="123" spans="1:13">
      <c r="A123" s="6"/>
      <c r="B123" s="35"/>
      <c r="C123" s="96" t="s">
        <v>120</v>
      </c>
      <c r="D123" s="36" t="s">
        <v>421</v>
      </c>
      <c r="E123" s="36"/>
      <c r="F123" s="6"/>
      <c r="H123" s="37"/>
      <c r="I123" s="36"/>
      <c r="J123" s="36"/>
      <c r="K123" s="36"/>
      <c r="L123" s="36"/>
      <c r="M123" s="36"/>
    </row>
    <row r="124" spans="1:13">
      <c r="A124" s="6"/>
      <c r="B124" s="35"/>
      <c r="C124" s="96" t="s">
        <v>121</v>
      </c>
      <c r="D124" s="36" t="s">
        <v>422</v>
      </c>
      <c r="E124" s="36"/>
      <c r="F124" s="6"/>
      <c r="G124" s="96"/>
      <c r="H124" s="36"/>
      <c r="I124" s="36"/>
      <c r="J124" s="36"/>
      <c r="K124" s="36"/>
      <c r="L124" s="36"/>
      <c r="M124" s="36"/>
    </row>
    <row r="125" spans="1:13">
      <c r="A125" s="6"/>
      <c r="B125" s="35"/>
      <c r="C125" s="96"/>
      <c r="D125" s="36"/>
      <c r="E125" s="36"/>
      <c r="F125" s="6"/>
      <c r="G125" s="96"/>
      <c r="H125" s="36"/>
      <c r="I125" s="36"/>
      <c r="J125" s="36"/>
      <c r="K125" s="36"/>
      <c r="L125" s="36"/>
      <c r="M125" s="36"/>
    </row>
    <row r="126" spans="1:13">
      <c r="A126" s="6"/>
      <c r="B126" s="35" t="s">
        <v>18</v>
      </c>
      <c r="C126" s="36" t="s">
        <v>148</v>
      </c>
      <c r="D126" s="35"/>
      <c r="E126" s="37"/>
      <c r="F126" s="6"/>
      <c r="H126" s="37"/>
      <c r="I126" s="36"/>
      <c r="J126" s="36"/>
      <c r="K126" s="36"/>
      <c r="L126" s="36"/>
      <c r="M126" s="36"/>
    </row>
    <row r="127" spans="1:13">
      <c r="A127" s="6"/>
      <c r="B127" s="35"/>
      <c r="C127" s="96" t="s">
        <v>64</v>
      </c>
      <c r="D127" s="36" t="s">
        <v>106</v>
      </c>
      <c r="E127" s="36"/>
      <c r="F127" s="6"/>
      <c r="H127" s="37"/>
      <c r="I127" s="36"/>
      <c r="J127" s="36"/>
      <c r="K127" s="36"/>
      <c r="L127" s="36"/>
      <c r="M127" s="36"/>
    </row>
    <row r="128" spans="1:13">
      <c r="A128" s="6"/>
      <c r="B128" s="35"/>
      <c r="C128" s="96" t="s">
        <v>64</v>
      </c>
      <c r="D128" s="36" t="s">
        <v>107</v>
      </c>
      <c r="E128" s="36"/>
      <c r="F128" s="6"/>
      <c r="H128" s="37"/>
      <c r="I128" s="36"/>
      <c r="J128" s="36"/>
      <c r="K128" s="36"/>
      <c r="L128" s="36"/>
      <c r="M128" s="36"/>
    </row>
    <row r="129" spans="1:13">
      <c r="A129" s="6"/>
      <c r="B129" s="35"/>
      <c r="C129" s="96" t="s">
        <v>64</v>
      </c>
      <c r="D129" s="36" t="s">
        <v>108</v>
      </c>
      <c r="E129" s="36"/>
      <c r="F129" s="6"/>
      <c r="H129" s="37"/>
      <c r="I129" s="36"/>
      <c r="J129" s="36"/>
      <c r="K129" s="36"/>
      <c r="L129" s="36"/>
      <c r="M129" s="36"/>
    </row>
    <row r="130" spans="1:13">
      <c r="A130" s="6"/>
      <c r="B130" s="35"/>
      <c r="C130" s="96" t="s">
        <v>64</v>
      </c>
      <c r="D130" s="36" t="s">
        <v>394</v>
      </c>
      <c r="E130" s="36"/>
      <c r="F130" s="6"/>
      <c r="H130" s="37"/>
      <c r="I130" s="36"/>
      <c r="J130" s="36"/>
      <c r="K130" s="36"/>
      <c r="L130" s="36"/>
      <c r="M130" s="36"/>
    </row>
    <row r="131" spans="1:13">
      <c r="A131" s="6"/>
      <c r="B131" s="35"/>
      <c r="C131" s="169"/>
      <c r="D131" s="36"/>
      <c r="E131" s="36"/>
      <c r="F131" s="6"/>
      <c r="G131" s="169"/>
      <c r="H131" s="36"/>
      <c r="I131" s="36"/>
      <c r="J131" s="36"/>
      <c r="K131" s="36"/>
      <c r="L131" s="36"/>
      <c r="M131" s="36"/>
    </row>
    <row r="132" spans="1:13">
      <c r="A132" s="6"/>
      <c r="B132" s="35" t="s">
        <v>19</v>
      </c>
      <c r="C132" s="36" t="s">
        <v>149</v>
      </c>
      <c r="D132" s="35"/>
      <c r="E132" s="37"/>
      <c r="F132" s="6"/>
      <c r="G132" s="96"/>
      <c r="H132" s="36"/>
      <c r="I132" s="36"/>
      <c r="J132" s="36"/>
      <c r="K132" s="36"/>
      <c r="L132" s="36"/>
      <c r="M132" s="36"/>
    </row>
    <row r="133" spans="1:13">
      <c r="A133" s="6"/>
      <c r="B133" s="36"/>
      <c r="C133" s="36" t="s">
        <v>119</v>
      </c>
      <c r="D133" s="36" t="s">
        <v>132</v>
      </c>
      <c r="E133" s="37"/>
      <c r="F133" s="6" t="s">
        <v>11</v>
      </c>
      <c r="G133" s="96" t="s">
        <v>110</v>
      </c>
      <c r="H133" s="36"/>
      <c r="I133" s="36"/>
      <c r="J133" s="36"/>
      <c r="K133" s="36"/>
      <c r="L133" s="36"/>
      <c r="M133" s="36"/>
    </row>
    <row r="134" spans="1:13">
      <c r="A134" s="6"/>
      <c r="B134" s="36"/>
      <c r="C134" s="36" t="s">
        <v>120</v>
      </c>
      <c r="D134" s="36" t="s">
        <v>133</v>
      </c>
      <c r="E134" s="37"/>
      <c r="F134" s="6" t="s">
        <v>11</v>
      </c>
      <c r="G134" s="96" t="s">
        <v>111</v>
      </c>
      <c r="H134" s="36"/>
      <c r="I134" s="36"/>
      <c r="J134" s="36"/>
      <c r="K134" s="36"/>
      <c r="L134" s="36"/>
      <c r="M134" s="36"/>
    </row>
    <row r="135" spans="1:13">
      <c r="A135" s="6"/>
      <c r="B135" s="36"/>
      <c r="C135" s="36" t="s">
        <v>121</v>
      </c>
      <c r="D135" s="36" t="s">
        <v>134</v>
      </c>
      <c r="E135" s="37"/>
      <c r="F135" s="6" t="s">
        <v>11</v>
      </c>
      <c r="G135" s="96" t="s">
        <v>111</v>
      </c>
      <c r="H135" s="36"/>
      <c r="I135" s="36"/>
      <c r="J135" s="36"/>
      <c r="K135" s="36"/>
      <c r="L135" s="36"/>
      <c r="M135" s="36"/>
    </row>
    <row r="136" spans="1:13">
      <c r="A136" s="6"/>
      <c r="B136" s="36"/>
      <c r="C136" s="36" t="s">
        <v>128</v>
      </c>
      <c r="D136" s="36" t="s">
        <v>135</v>
      </c>
      <c r="E136" s="37"/>
      <c r="F136" s="6" t="s">
        <v>11</v>
      </c>
      <c r="G136" s="96" t="s">
        <v>111</v>
      </c>
      <c r="H136" s="36"/>
      <c r="I136" s="36"/>
      <c r="J136" s="36"/>
      <c r="K136" s="36"/>
      <c r="L136" s="36"/>
      <c r="M136" s="36"/>
    </row>
    <row r="137" spans="1:13">
      <c r="A137" s="6"/>
      <c r="B137" s="36"/>
      <c r="C137" s="36" t="s">
        <v>129</v>
      </c>
      <c r="D137" s="36" t="s">
        <v>136</v>
      </c>
      <c r="E137" s="37"/>
      <c r="F137" s="6" t="s">
        <v>11</v>
      </c>
      <c r="G137" s="281" t="s">
        <v>111</v>
      </c>
      <c r="H137" s="36"/>
      <c r="I137" s="36"/>
      <c r="J137" s="36"/>
      <c r="K137" s="36"/>
      <c r="L137" s="36"/>
      <c r="M137" s="36"/>
    </row>
    <row r="138" spans="1:13">
      <c r="A138" s="6"/>
      <c r="B138" s="36"/>
      <c r="C138" s="36" t="s">
        <v>130</v>
      </c>
      <c r="D138" s="36" t="s">
        <v>137</v>
      </c>
      <c r="E138" s="37"/>
      <c r="F138" s="6" t="s">
        <v>11</v>
      </c>
      <c r="G138" s="96" t="s">
        <v>112</v>
      </c>
      <c r="H138" s="36"/>
      <c r="I138" s="36"/>
      <c r="J138" s="36"/>
      <c r="K138" s="36"/>
      <c r="L138" s="36"/>
      <c r="M138" s="36"/>
    </row>
    <row r="139" spans="1:13">
      <c r="A139" s="6"/>
      <c r="B139" s="36"/>
      <c r="C139" s="36" t="s">
        <v>131</v>
      </c>
      <c r="D139" s="36" t="s">
        <v>138</v>
      </c>
      <c r="E139" s="37"/>
      <c r="F139" s="6" t="s">
        <v>11</v>
      </c>
      <c r="G139" s="96" t="s">
        <v>111</v>
      </c>
      <c r="H139" s="36"/>
      <c r="I139" s="36"/>
      <c r="J139" s="36"/>
      <c r="K139" s="36"/>
      <c r="L139" s="36"/>
      <c r="M139" s="36"/>
    </row>
    <row r="140" spans="1:13">
      <c r="A140" s="6"/>
      <c r="B140" s="36"/>
      <c r="C140" s="36"/>
      <c r="D140" s="36"/>
      <c r="E140" s="36"/>
      <c r="F140" s="6"/>
      <c r="G140" s="96"/>
      <c r="H140" s="36"/>
      <c r="I140" s="36"/>
      <c r="J140" s="36"/>
      <c r="K140" s="36"/>
      <c r="L140" s="36"/>
      <c r="M140" s="36"/>
    </row>
    <row r="141" spans="1:13">
      <c r="A141" s="6"/>
      <c r="B141" s="35" t="s">
        <v>58</v>
      </c>
      <c r="C141" s="36" t="s">
        <v>150</v>
      </c>
      <c r="D141" s="35"/>
      <c r="E141" s="37"/>
      <c r="F141" s="6"/>
      <c r="G141" s="96" t="s">
        <v>113</v>
      </c>
      <c r="H141" s="36"/>
      <c r="I141" s="36"/>
      <c r="J141" s="36"/>
      <c r="K141" s="36"/>
      <c r="L141" s="36"/>
      <c r="M141" s="36"/>
    </row>
    <row r="142" spans="1:13">
      <c r="A142" s="6"/>
      <c r="B142" s="36"/>
      <c r="C142" s="36" t="s">
        <v>119</v>
      </c>
      <c r="D142" s="36" t="s">
        <v>139</v>
      </c>
      <c r="E142" s="37"/>
      <c r="F142" s="6" t="s">
        <v>11</v>
      </c>
      <c r="G142" s="281" t="s">
        <v>401</v>
      </c>
      <c r="H142" s="36"/>
      <c r="I142" s="36"/>
      <c r="J142" s="36"/>
      <c r="K142" s="36"/>
      <c r="L142" s="36"/>
      <c r="M142" s="36"/>
    </row>
    <row r="143" spans="1:13">
      <c r="A143" s="6"/>
      <c r="B143" s="36"/>
      <c r="C143" s="36"/>
      <c r="D143" s="36"/>
      <c r="E143" s="37"/>
      <c r="F143" s="6"/>
      <c r="G143" s="281" t="s">
        <v>423</v>
      </c>
      <c r="H143" s="36"/>
      <c r="I143" s="36"/>
      <c r="J143" s="36"/>
      <c r="K143" s="36"/>
      <c r="L143" s="36"/>
      <c r="M143" s="36"/>
    </row>
    <row r="144" spans="1:13">
      <c r="A144" s="6"/>
      <c r="B144" s="36"/>
      <c r="C144" s="36"/>
      <c r="D144" s="36"/>
      <c r="E144" s="37"/>
      <c r="F144" s="96"/>
      <c r="G144" s="96"/>
      <c r="H144" s="36"/>
      <c r="I144" s="36"/>
      <c r="J144" s="36"/>
      <c r="K144" s="36"/>
      <c r="L144" s="36"/>
      <c r="M144" s="36"/>
    </row>
    <row r="145" spans="1:13" ht="29.25" customHeight="1">
      <c r="A145" s="25">
        <v>16</v>
      </c>
      <c r="B145" s="284" t="s">
        <v>59</v>
      </c>
      <c r="C145" s="284"/>
      <c r="D145" s="284"/>
      <c r="E145" s="284"/>
      <c r="F145" s="6" t="s">
        <v>11</v>
      </c>
      <c r="G145" s="96" t="s">
        <v>266</v>
      </c>
      <c r="H145" s="36"/>
      <c r="I145" s="36"/>
      <c r="J145" s="36"/>
      <c r="K145" s="36"/>
      <c r="L145" s="36"/>
      <c r="M145" s="36"/>
    </row>
    <row r="146" spans="1:13" ht="15" customHeight="1">
      <c r="A146" s="6"/>
      <c r="B146" s="98"/>
      <c r="C146" s="98"/>
      <c r="D146" s="98"/>
      <c r="E146" s="98"/>
      <c r="F146" s="6"/>
      <c r="G146" s="96"/>
      <c r="H146" s="36"/>
      <c r="I146" s="36"/>
      <c r="J146" s="36"/>
      <c r="K146" s="36"/>
      <c r="L146" s="36"/>
      <c r="M146" s="36"/>
    </row>
    <row r="147" spans="1:13">
      <c r="A147" s="6">
        <v>17</v>
      </c>
      <c r="B147" s="302" t="s">
        <v>60</v>
      </c>
      <c r="C147" s="302"/>
      <c r="D147" s="302"/>
      <c r="E147" s="302"/>
      <c r="F147" s="6" t="s">
        <v>11</v>
      </c>
      <c r="G147" s="218" t="s">
        <v>427</v>
      </c>
      <c r="H147" s="36"/>
      <c r="I147" s="36"/>
      <c r="J147" s="36"/>
      <c r="K147" s="36"/>
      <c r="L147" s="36"/>
      <c r="M147" s="36"/>
    </row>
    <row r="148" spans="1:13">
      <c r="A148" s="6"/>
      <c r="B148" s="36"/>
      <c r="C148" s="36"/>
      <c r="D148" s="36"/>
      <c r="E148" s="36"/>
      <c r="F148" s="96"/>
      <c r="G148" s="96"/>
      <c r="H148" s="36"/>
      <c r="I148" s="36"/>
      <c r="J148" s="36"/>
      <c r="K148" s="36"/>
      <c r="L148" s="36"/>
      <c r="M148" s="36"/>
    </row>
    <row r="149" spans="1:13">
      <c r="A149" s="6"/>
      <c r="B149" s="36"/>
      <c r="C149" s="36"/>
      <c r="D149" s="36"/>
      <c r="E149" s="36"/>
      <c r="F149" s="96"/>
      <c r="G149" s="96"/>
      <c r="H149" s="36"/>
      <c r="I149" s="36"/>
      <c r="J149" s="36"/>
      <c r="K149" s="36"/>
      <c r="L149" s="36"/>
      <c r="M149" s="36"/>
    </row>
    <row r="150" spans="1:13">
      <c r="A150" s="6"/>
      <c r="B150" s="36"/>
      <c r="C150" s="36"/>
      <c r="D150" s="36"/>
      <c r="E150" s="36"/>
      <c r="F150" s="96"/>
      <c r="G150" s="96"/>
      <c r="H150" s="36"/>
      <c r="I150" s="36"/>
      <c r="J150" s="36"/>
      <c r="K150" s="36"/>
      <c r="L150" s="36"/>
      <c r="M150" s="36"/>
    </row>
    <row r="151" spans="1:13">
      <c r="A151" s="15"/>
      <c r="B151" s="40"/>
      <c r="C151" s="40"/>
      <c r="D151" s="40"/>
      <c r="E151" s="40"/>
      <c r="F151" s="17"/>
      <c r="G151" s="17"/>
      <c r="H151" s="40"/>
      <c r="I151" s="40"/>
      <c r="J151" s="40"/>
      <c r="K151" s="40"/>
      <c r="L151" s="40"/>
      <c r="M151" s="40"/>
    </row>
    <row r="152" spans="1:13">
      <c r="A152" s="15"/>
      <c r="B152" s="16"/>
      <c r="C152" s="16"/>
      <c r="D152" s="16"/>
      <c r="E152" s="16"/>
      <c r="F152" s="17"/>
      <c r="G152" s="17"/>
      <c r="H152" s="16"/>
      <c r="I152" s="16"/>
      <c r="J152" s="16"/>
      <c r="K152" s="16"/>
      <c r="L152" s="16"/>
      <c r="M152" s="16"/>
    </row>
    <row r="153" spans="1:13">
      <c r="A153" s="15"/>
      <c r="B153" s="16"/>
      <c r="C153" s="16"/>
      <c r="D153" s="16"/>
      <c r="E153" s="16"/>
      <c r="F153" s="17"/>
      <c r="G153" s="17"/>
      <c r="H153" s="16"/>
      <c r="I153" s="16"/>
      <c r="J153" s="16"/>
      <c r="K153" s="16"/>
      <c r="L153" s="16"/>
      <c r="M153" s="16"/>
    </row>
    <row r="154" spans="1:13">
      <c r="A154" s="15"/>
      <c r="B154" s="16"/>
      <c r="C154" s="16"/>
      <c r="D154" s="16"/>
      <c r="E154" s="16"/>
      <c r="F154" s="17"/>
      <c r="G154" s="17"/>
      <c r="H154" s="16"/>
      <c r="I154" s="16"/>
      <c r="J154" s="16"/>
      <c r="K154" s="16"/>
      <c r="L154" s="16"/>
      <c r="M154" s="16"/>
    </row>
    <row r="155" spans="1:13">
      <c r="A155" s="15"/>
      <c r="B155" s="16"/>
      <c r="C155" s="16"/>
      <c r="D155" s="16"/>
      <c r="E155" s="16"/>
      <c r="F155" s="17"/>
      <c r="G155" s="17"/>
      <c r="H155" s="16"/>
      <c r="I155" s="16"/>
      <c r="J155" s="16"/>
      <c r="K155" s="16"/>
      <c r="L155" s="16"/>
      <c r="M155" s="16"/>
    </row>
  </sheetData>
  <mergeCells count="119">
    <mergeCell ref="A1:M1"/>
    <mergeCell ref="C32:E32"/>
    <mergeCell ref="B3:E3"/>
    <mergeCell ref="B4:E4"/>
    <mergeCell ref="B5:E5"/>
    <mergeCell ref="B13:E13"/>
    <mergeCell ref="G13:L13"/>
    <mergeCell ref="L27:L29"/>
    <mergeCell ref="M27:M29"/>
    <mergeCell ref="C30:E30"/>
    <mergeCell ref="F30:H30"/>
    <mergeCell ref="C31:E31"/>
    <mergeCell ref="F31:H31"/>
    <mergeCell ref="B14:E14"/>
    <mergeCell ref="H23:L23"/>
    <mergeCell ref="H24:L24"/>
    <mergeCell ref="B25:E25"/>
    <mergeCell ref="B27:B29"/>
    <mergeCell ref="C27:E29"/>
    <mergeCell ref="F27:H29"/>
    <mergeCell ref="I27:I29"/>
    <mergeCell ref="J27:J29"/>
    <mergeCell ref="K27:K29"/>
    <mergeCell ref="G15:L15"/>
    <mergeCell ref="C36:E36"/>
    <mergeCell ref="F36:H36"/>
    <mergeCell ref="B37:K37"/>
    <mergeCell ref="B38:K38"/>
    <mergeCell ref="B40:E40"/>
    <mergeCell ref="B41:B42"/>
    <mergeCell ref="C41:H42"/>
    <mergeCell ref="I41:L42"/>
    <mergeCell ref="C33:E33"/>
    <mergeCell ref="F33:H33"/>
    <mergeCell ref="C34:E34"/>
    <mergeCell ref="F34:H34"/>
    <mergeCell ref="C35:E35"/>
    <mergeCell ref="F35:H35"/>
    <mergeCell ref="C47:H47"/>
    <mergeCell ref="I47:L47"/>
    <mergeCell ref="C48:H48"/>
    <mergeCell ref="I48:L48"/>
    <mergeCell ref="C43:H43"/>
    <mergeCell ref="I43:L43"/>
    <mergeCell ref="C45:H45"/>
    <mergeCell ref="I45:L45"/>
    <mergeCell ref="C46:H46"/>
    <mergeCell ref="I46:L46"/>
    <mergeCell ref="C44:H44"/>
    <mergeCell ref="I44:L44"/>
    <mergeCell ref="C55:H55"/>
    <mergeCell ref="C56:H56"/>
    <mergeCell ref="I56:L56"/>
    <mergeCell ref="C57:H57"/>
    <mergeCell ref="I57:L57"/>
    <mergeCell ref="B50:E50"/>
    <mergeCell ref="B51:B52"/>
    <mergeCell ref="C51:H52"/>
    <mergeCell ref="I51:L52"/>
    <mergeCell ref="C53:H53"/>
    <mergeCell ref="I53:L53"/>
    <mergeCell ref="I55:L55"/>
    <mergeCell ref="C54:H54"/>
    <mergeCell ref="I54:L54"/>
    <mergeCell ref="C63:H63"/>
    <mergeCell ref="I63:L63"/>
    <mergeCell ref="C64:H64"/>
    <mergeCell ref="I64:L64"/>
    <mergeCell ref="C65:H65"/>
    <mergeCell ref="I65:L65"/>
    <mergeCell ref="C58:H58"/>
    <mergeCell ref="I58:L58"/>
    <mergeCell ref="B60:E60"/>
    <mergeCell ref="B61:B62"/>
    <mergeCell ref="C61:H62"/>
    <mergeCell ref="I61:L62"/>
    <mergeCell ref="B70:E70"/>
    <mergeCell ref="C71:L71"/>
    <mergeCell ref="C72:L72"/>
    <mergeCell ref="C67:H67"/>
    <mergeCell ref="I67:L67"/>
    <mergeCell ref="C68:H68"/>
    <mergeCell ref="I68:L68"/>
    <mergeCell ref="C77:L77"/>
    <mergeCell ref="C78:L78"/>
    <mergeCell ref="C79:L79"/>
    <mergeCell ref="B81:E81"/>
    <mergeCell ref="B82:B83"/>
    <mergeCell ref="C82:E83"/>
    <mergeCell ref="F82:J83"/>
    <mergeCell ref="K82:L83"/>
    <mergeCell ref="C75:L75"/>
    <mergeCell ref="C76:L76"/>
    <mergeCell ref="F86:J86"/>
    <mergeCell ref="K86:L86"/>
    <mergeCell ref="F32:H32"/>
    <mergeCell ref="C66:H66"/>
    <mergeCell ref="I66:L66"/>
    <mergeCell ref="B147:E147"/>
    <mergeCell ref="C103:H103"/>
    <mergeCell ref="E118:L118"/>
    <mergeCell ref="E119:L119"/>
    <mergeCell ref="B145:E145"/>
    <mergeCell ref="C90:H90"/>
    <mergeCell ref="I90:L90"/>
    <mergeCell ref="B100:E100"/>
    <mergeCell ref="B101:B102"/>
    <mergeCell ref="C101:H102"/>
    <mergeCell ref="I101:L102"/>
    <mergeCell ref="C87:E87"/>
    <mergeCell ref="F87:J87"/>
    <mergeCell ref="K87:L87"/>
    <mergeCell ref="B89:F89"/>
    <mergeCell ref="C84:E84"/>
    <mergeCell ref="F84:J84"/>
    <mergeCell ref="K84:L84"/>
    <mergeCell ref="C85:E85"/>
    <mergeCell ref="F85:J85"/>
    <mergeCell ref="K85:L85"/>
  </mergeCells>
  <pageMargins left="0.52500000000000002" right="0.7" top="0.75" bottom="0.75" header="0.3" footer="0.3"/>
  <pageSetup paperSize="5" scale="90" orientation="portrait" horizontalDpi="4294967294" r:id="rId1"/>
  <rowBreaks count="2" manualBreakCount="2">
    <brk id="48" max="12" man="1"/>
    <brk id="9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N165"/>
  <sheetViews>
    <sheetView view="pageBreakPreview" topLeftCell="A70" zoomScale="120" zoomScaleSheetLayoutView="120" workbookViewId="0">
      <selection activeCell="G119" sqref="G119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0.7109375" customWidth="1"/>
    <col min="6" max="7" width="2.42578125" style="2" customWidth="1"/>
    <col min="8" max="9" width="8.140625" customWidth="1"/>
    <col min="10" max="10" width="12" customWidth="1"/>
    <col min="11" max="11" width="8.7109375" customWidth="1"/>
    <col min="12" max="13" width="12.140625" customWidth="1"/>
    <col min="14" max="14" width="17.85546875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204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201" t="s">
        <v>11</v>
      </c>
      <c r="G3" s="7" t="s">
        <v>975</v>
      </c>
      <c r="I3" s="7"/>
      <c r="J3" s="7"/>
      <c r="K3" s="7"/>
      <c r="L3" s="7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201" t="s">
        <v>11</v>
      </c>
      <c r="G4" s="283" t="s">
        <v>750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201" t="s">
        <v>11</v>
      </c>
      <c r="G5" s="201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201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201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201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201" t="s">
        <v>11</v>
      </c>
      <c r="G9" s="7" t="s">
        <v>540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201" t="s">
        <v>11</v>
      </c>
      <c r="G10" s="7" t="s">
        <v>406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201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201" t="s">
        <v>11</v>
      </c>
      <c r="G12" s="7" t="s">
        <v>64</v>
      </c>
      <c r="I12" s="7"/>
      <c r="J12" s="7"/>
      <c r="K12" s="7"/>
      <c r="L12" s="7"/>
      <c r="M12" s="7"/>
    </row>
    <row r="13" spans="1:13">
      <c r="A13" s="9"/>
      <c r="B13" s="26"/>
      <c r="C13" s="7"/>
      <c r="D13" s="7"/>
      <c r="F13" s="201"/>
      <c r="G13" s="7"/>
      <c r="I13" s="7"/>
      <c r="J13" s="7"/>
      <c r="K13" s="7"/>
      <c r="L13" s="7"/>
      <c r="M13" s="7"/>
    </row>
    <row r="14" spans="1:13" ht="30" customHeight="1">
      <c r="A14" s="18" t="s">
        <v>4</v>
      </c>
      <c r="B14" s="344" t="s">
        <v>9</v>
      </c>
      <c r="C14" s="344"/>
      <c r="D14" s="344"/>
      <c r="E14" s="344"/>
      <c r="F14" s="205" t="s">
        <v>11</v>
      </c>
      <c r="G14" s="303" t="s">
        <v>974</v>
      </c>
      <c r="H14" s="303"/>
      <c r="I14" s="303"/>
      <c r="J14" s="303"/>
      <c r="K14" s="303"/>
      <c r="L14" s="303"/>
      <c r="M14" s="202"/>
    </row>
    <row r="15" spans="1:13">
      <c r="A15" s="9" t="s">
        <v>5</v>
      </c>
      <c r="B15" s="297" t="s">
        <v>10</v>
      </c>
      <c r="C15" s="297"/>
      <c r="D15" s="297"/>
      <c r="E15" s="297"/>
      <c r="F15" s="201" t="s">
        <v>11</v>
      </c>
      <c r="G15" s="201"/>
      <c r="H15" s="7"/>
      <c r="I15" s="7"/>
      <c r="J15" s="7"/>
      <c r="K15" s="7"/>
      <c r="L15" s="7"/>
      <c r="M15" s="7"/>
    </row>
    <row r="16" spans="1:13">
      <c r="A16" s="9"/>
      <c r="B16" s="10" t="s">
        <v>14</v>
      </c>
      <c r="C16" s="7" t="s">
        <v>39</v>
      </c>
      <c r="D16" s="7"/>
      <c r="F16" s="201" t="s">
        <v>11</v>
      </c>
      <c r="G16" s="303" t="s">
        <v>973</v>
      </c>
      <c r="H16" s="303"/>
      <c r="I16" s="303"/>
      <c r="J16" s="303"/>
      <c r="K16" s="303"/>
      <c r="L16" s="303"/>
      <c r="M16" s="7"/>
    </row>
    <row r="17" spans="1:13" ht="25.5" customHeight="1">
      <c r="A17" s="9"/>
      <c r="B17" s="10"/>
      <c r="C17" s="7"/>
      <c r="D17" s="7"/>
      <c r="F17" s="201"/>
      <c r="G17" s="303"/>
      <c r="H17" s="303"/>
      <c r="I17" s="303"/>
      <c r="J17" s="303"/>
      <c r="K17" s="303"/>
      <c r="L17" s="303"/>
      <c r="M17" s="7"/>
    </row>
    <row r="18" spans="1:13">
      <c r="A18" s="9"/>
      <c r="B18" s="10" t="s">
        <v>15</v>
      </c>
      <c r="C18" s="7" t="s">
        <v>40</v>
      </c>
      <c r="D18" s="7"/>
      <c r="F18" s="201" t="s">
        <v>11</v>
      </c>
      <c r="G18" s="201"/>
      <c r="I18" s="7"/>
      <c r="J18" s="7"/>
      <c r="K18" s="7"/>
      <c r="L18" s="7"/>
      <c r="M18" s="7"/>
    </row>
    <row r="19" spans="1:13">
      <c r="A19" s="9"/>
      <c r="B19" s="10"/>
      <c r="C19" s="7" t="s">
        <v>67</v>
      </c>
      <c r="D19" s="7"/>
      <c r="F19" s="201" t="s">
        <v>11</v>
      </c>
      <c r="G19" s="7" t="s">
        <v>529</v>
      </c>
      <c r="I19" s="7"/>
      <c r="J19" s="7"/>
      <c r="K19" s="7"/>
      <c r="L19" s="7"/>
      <c r="M19" s="7"/>
    </row>
    <row r="20" spans="1:13">
      <c r="A20" s="9"/>
      <c r="B20" s="10"/>
      <c r="C20" s="7" t="s">
        <v>68</v>
      </c>
      <c r="D20" s="7"/>
      <c r="F20" s="201" t="s">
        <v>11</v>
      </c>
      <c r="G20" s="201" t="s">
        <v>64</v>
      </c>
      <c r="H20" s="7" t="s">
        <v>380</v>
      </c>
      <c r="I20" s="7"/>
      <c r="J20" s="7"/>
      <c r="K20" s="7"/>
      <c r="L20" s="7"/>
      <c r="M20" s="7"/>
    </row>
    <row r="21" spans="1:13">
      <c r="A21" s="9"/>
      <c r="B21" s="10"/>
      <c r="C21" s="10"/>
      <c r="D21" s="10"/>
      <c r="E21" s="7"/>
      <c r="F21" s="201"/>
      <c r="G21" s="201" t="s">
        <v>64</v>
      </c>
      <c r="H21" s="7" t="s">
        <v>381</v>
      </c>
      <c r="I21" s="7"/>
      <c r="J21" s="7"/>
      <c r="K21" s="7"/>
      <c r="L21" s="7"/>
      <c r="M21" s="7"/>
    </row>
    <row r="22" spans="1:13">
      <c r="A22" s="9"/>
      <c r="B22" s="10"/>
      <c r="C22" s="10"/>
      <c r="D22" s="10"/>
      <c r="E22" s="7"/>
      <c r="F22" s="201"/>
      <c r="G22" s="201" t="s">
        <v>64</v>
      </c>
      <c r="H22" s="7" t="s">
        <v>382</v>
      </c>
      <c r="I22" s="7"/>
      <c r="J22" s="7"/>
      <c r="K22" s="7"/>
      <c r="L22" s="7"/>
      <c r="M22" s="7"/>
    </row>
    <row r="23" spans="1:13">
      <c r="A23" s="9"/>
      <c r="B23" s="10"/>
      <c r="C23" s="10"/>
      <c r="D23" s="10"/>
      <c r="E23" s="7"/>
      <c r="F23" s="201"/>
      <c r="G23" s="201" t="s">
        <v>64</v>
      </c>
      <c r="H23" s="7" t="s">
        <v>383</v>
      </c>
      <c r="I23" s="7"/>
      <c r="J23" s="7"/>
      <c r="K23" s="7"/>
      <c r="L23" s="7"/>
      <c r="M23" s="7"/>
    </row>
    <row r="24" spans="1:13">
      <c r="A24" s="9"/>
      <c r="B24" s="10"/>
      <c r="C24" s="10"/>
      <c r="D24" s="10"/>
      <c r="E24" s="7"/>
      <c r="F24" s="201"/>
      <c r="G24" s="201"/>
      <c r="H24" s="7"/>
      <c r="I24" s="7"/>
      <c r="J24" s="7">
        <v>1650</v>
      </c>
      <c r="K24" s="7"/>
      <c r="L24" s="7"/>
      <c r="M24" s="7"/>
    </row>
    <row r="25" spans="1:13" ht="28.5" customHeight="1">
      <c r="A25" s="6"/>
      <c r="B25" s="19" t="s">
        <v>16</v>
      </c>
      <c r="C25" s="20" t="s">
        <v>41</v>
      </c>
      <c r="D25" s="20"/>
      <c r="F25" s="205" t="s">
        <v>11</v>
      </c>
      <c r="G25" s="205" t="s">
        <v>64</v>
      </c>
      <c r="H25" s="303" t="s">
        <v>530</v>
      </c>
      <c r="I25" s="303"/>
      <c r="J25" s="303"/>
      <c r="K25" s="303"/>
      <c r="L25" s="303"/>
      <c r="M25" s="202"/>
    </row>
    <row r="26" spans="1:13" ht="15" customHeight="1">
      <c r="A26" s="6"/>
      <c r="B26" s="11"/>
      <c r="C26" s="11"/>
      <c r="D26" s="11"/>
      <c r="E26" s="7"/>
      <c r="F26" s="201"/>
      <c r="G26" s="205"/>
      <c r="H26" s="303"/>
      <c r="I26" s="303"/>
      <c r="J26" s="303"/>
      <c r="K26" s="303"/>
      <c r="L26" s="303"/>
      <c r="M26" s="202"/>
    </row>
    <row r="27" spans="1:13">
      <c r="A27" s="9" t="s">
        <v>12</v>
      </c>
      <c r="B27" s="297" t="s">
        <v>13</v>
      </c>
      <c r="C27" s="297"/>
      <c r="D27" s="297"/>
      <c r="E27" s="297"/>
      <c r="F27" s="201"/>
      <c r="G27" s="201"/>
      <c r="H27" s="7"/>
      <c r="I27" s="7"/>
      <c r="J27" s="7"/>
      <c r="K27" s="7"/>
      <c r="L27" s="7"/>
      <c r="M27" s="7"/>
    </row>
    <row r="28" spans="1:13" ht="5.25" customHeight="1">
      <c r="A28" s="6"/>
      <c r="B28" s="7"/>
      <c r="C28" s="7"/>
      <c r="D28" s="7"/>
      <c r="E28" s="7"/>
      <c r="F28" s="201"/>
      <c r="G28" s="201"/>
      <c r="H28" s="7"/>
      <c r="I28" s="7"/>
      <c r="J28" s="7"/>
      <c r="K28" s="7"/>
      <c r="L28" s="7"/>
      <c r="M28" s="7"/>
    </row>
    <row r="29" spans="1:13" ht="15" customHeight="1">
      <c r="A29" s="6"/>
      <c r="B29" s="345" t="s">
        <v>28</v>
      </c>
      <c r="C29" s="321" t="s">
        <v>29</v>
      </c>
      <c r="D29" s="322"/>
      <c r="E29" s="323"/>
      <c r="F29" s="321" t="s">
        <v>35</v>
      </c>
      <c r="G29" s="322"/>
      <c r="H29" s="323"/>
      <c r="I29" s="337" t="s">
        <v>31</v>
      </c>
      <c r="J29" s="337" t="s">
        <v>61</v>
      </c>
      <c r="K29" s="337" t="s">
        <v>62</v>
      </c>
      <c r="L29" s="337" t="s">
        <v>435</v>
      </c>
      <c r="M29" s="337" t="s">
        <v>157</v>
      </c>
    </row>
    <row r="30" spans="1:13" ht="15" customHeight="1">
      <c r="A30" s="6"/>
      <c r="B30" s="346"/>
      <c r="C30" s="340"/>
      <c r="D30" s="341"/>
      <c r="E30" s="342"/>
      <c r="F30" s="340"/>
      <c r="G30" s="341"/>
      <c r="H30" s="342"/>
      <c r="I30" s="338"/>
      <c r="J30" s="338"/>
      <c r="K30" s="338"/>
      <c r="L30" s="338"/>
      <c r="M30" s="338"/>
    </row>
    <row r="31" spans="1:13" ht="24.75" customHeight="1">
      <c r="A31" s="6"/>
      <c r="B31" s="347"/>
      <c r="C31" s="324"/>
      <c r="D31" s="325"/>
      <c r="E31" s="326"/>
      <c r="F31" s="324"/>
      <c r="G31" s="325"/>
      <c r="H31" s="326"/>
      <c r="I31" s="339"/>
      <c r="J31" s="339"/>
      <c r="K31" s="339"/>
      <c r="L31" s="339"/>
      <c r="M31" s="339"/>
    </row>
    <row r="32" spans="1:13" s="236" customFormat="1" ht="38.25" customHeight="1">
      <c r="A32" s="235"/>
      <c r="B32" s="237">
        <v>1</v>
      </c>
      <c r="C32" s="422" t="s">
        <v>790</v>
      </c>
      <c r="D32" s="423"/>
      <c r="E32" s="423"/>
      <c r="F32" s="424" t="s">
        <v>775</v>
      </c>
      <c r="G32" s="425"/>
      <c r="H32" s="426"/>
      <c r="I32" s="234">
        <v>12</v>
      </c>
      <c r="J32" s="234">
        <v>1650</v>
      </c>
      <c r="K32" s="121">
        <v>75000</v>
      </c>
      <c r="L32" s="122">
        <f t="shared" ref="L32" si="0">(I32*J32)/K32</f>
        <v>0.26400000000000001</v>
      </c>
      <c r="M32" s="234">
        <v>55</v>
      </c>
    </row>
    <row r="33" spans="1:14" s="76" customFormat="1" ht="36" customHeight="1">
      <c r="A33" s="209"/>
      <c r="B33" s="117">
        <v>2</v>
      </c>
      <c r="C33" s="288" t="s">
        <v>806</v>
      </c>
      <c r="D33" s="289"/>
      <c r="E33" s="290"/>
      <c r="F33" s="328" t="s">
        <v>799</v>
      </c>
      <c r="G33" s="329"/>
      <c r="H33" s="330"/>
      <c r="I33" s="206">
        <v>12</v>
      </c>
      <c r="J33" s="206">
        <f t="shared" ref="J33:J38" si="1">M33*60</f>
        <v>3300</v>
      </c>
      <c r="K33" s="121">
        <v>75000</v>
      </c>
      <c r="L33" s="122">
        <f t="shared" ref="L33:L38" si="2">(I33*J33)/K33</f>
        <v>0.52800000000000002</v>
      </c>
      <c r="M33" s="206">
        <v>55</v>
      </c>
      <c r="N33" s="25"/>
    </row>
    <row r="34" spans="1:14" s="76" customFormat="1" ht="45.75" customHeight="1">
      <c r="A34" s="209"/>
      <c r="B34" s="237">
        <v>3</v>
      </c>
      <c r="C34" s="288" t="s">
        <v>807</v>
      </c>
      <c r="D34" s="289"/>
      <c r="E34" s="290"/>
      <c r="F34" s="328" t="s">
        <v>808</v>
      </c>
      <c r="G34" s="329"/>
      <c r="H34" s="330"/>
      <c r="I34" s="232">
        <v>12</v>
      </c>
      <c r="J34" s="232">
        <f t="shared" ref="J34" si="3">M34*60</f>
        <v>3300</v>
      </c>
      <c r="K34" s="121">
        <v>75000</v>
      </c>
      <c r="L34" s="122">
        <f t="shared" ref="L34" si="4">(I34*J34)/K34</f>
        <v>0.52800000000000002</v>
      </c>
      <c r="M34" s="232">
        <v>55</v>
      </c>
      <c r="N34" s="25"/>
    </row>
    <row r="35" spans="1:14" ht="42.75" customHeight="1">
      <c r="A35" s="6"/>
      <c r="B35" s="117">
        <v>4</v>
      </c>
      <c r="C35" s="288" t="s">
        <v>800</v>
      </c>
      <c r="D35" s="289"/>
      <c r="E35" s="290"/>
      <c r="F35" s="328" t="s">
        <v>801</v>
      </c>
      <c r="G35" s="329"/>
      <c r="H35" s="330"/>
      <c r="I35" s="206">
        <v>6</v>
      </c>
      <c r="J35" s="206">
        <f t="shared" si="1"/>
        <v>3300</v>
      </c>
      <c r="K35" s="121">
        <v>75000</v>
      </c>
      <c r="L35" s="122">
        <f t="shared" si="2"/>
        <v>0.26400000000000001</v>
      </c>
      <c r="M35" s="206">
        <v>55</v>
      </c>
      <c r="N35" s="25"/>
    </row>
    <row r="36" spans="1:14" ht="36.75" customHeight="1">
      <c r="A36" s="6"/>
      <c r="B36" s="237">
        <v>5</v>
      </c>
      <c r="C36" s="288" t="s">
        <v>802</v>
      </c>
      <c r="D36" s="289"/>
      <c r="E36" s="290"/>
      <c r="F36" s="328" t="s">
        <v>803</v>
      </c>
      <c r="G36" s="329"/>
      <c r="H36" s="330"/>
      <c r="I36" s="206">
        <v>1</v>
      </c>
      <c r="J36" s="206">
        <f t="shared" si="1"/>
        <v>330</v>
      </c>
      <c r="K36" s="121">
        <v>75000</v>
      </c>
      <c r="L36" s="122">
        <f t="shared" si="2"/>
        <v>4.4000000000000003E-3</v>
      </c>
      <c r="M36" s="206">
        <v>5.5</v>
      </c>
      <c r="N36" s="25"/>
    </row>
    <row r="37" spans="1:14" ht="53.25" customHeight="1">
      <c r="A37" s="6"/>
      <c r="B37" s="117">
        <v>6</v>
      </c>
      <c r="C37" s="288" t="s">
        <v>804</v>
      </c>
      <c r="D37" s="289"/>
      <c r="E37" s="290"/>
      <c r="F37" s="328" t="s">
        <v>805</v>
      </c>
      <c r="G37" s="329"/>
      <c r="H37" s="330"/>
      <c r="I37" s="211">
        <v>4</v>
      </c>
      <c r="J37" s="211">
        <f t="shared" si="1"/>
        <v>330</v>
      </c>
      <c r="K37" s="121">
        <v>75000</v>
      </c>
      <c r="L37" s="120">
        <f t="shared" si="2"/>
        <v>1.7600000000000001E-2</v>
      </c>
      <c r="M37" s="211">
        <v>5.5</v>
      </c>
      <c r="N37" s="44"/>
    </row>
    <row r="38" spans="1:14" ht="52.5" customHeight="1">
      <c r="A38" s="6"/>
      <c r="B38" s="237">
        <v>7</v>
      </c>
      <c r="C38" s="288" t="s">
        <v>384</v>
      </c>
      <c r="D38" s="289"/>
      <c r="E38" s="290"/>
      <c r="F38" s="328" t="s">
        <v>339</v>
      </c>
      <c r="G38" s="329"/>
      <c r="H38" s="330"/>
      <c r="I38" s="206">
        <v>12</v>
      </c>
      <c r="J38" s="206">
        <f t="shared" si="1"/>
        <v>330</v>
      </c>
      <c r="K38" s="121">
        <v>75000</v>
      </c>
      <c r="L38" s="122">
        <f t="shared" si="2"/>
        <v>5.28E-2</v>
      </c>
      <c r="M38" s="206">
        <v>5.5</v>
      </c>
      <c r="N38" s="25"/>
    </row>
    <row r="39" spans="1:14" ht="15" customHeight="1">
      <c r="A39" s="6"/>
      <c r="B39" s="294" t="s">
        <v>33</v>
      </c>
      <c r="C39" s="295"/>
      <c r="D39" s="295"/>
      <c r="E39" s="295"/>
      <c r="F39" s="295"/>
      <c r="G39" s="295"/>
      <c r="H39" s="295"/>
      <c r="I39" s="295"/>
      <c r="J39" s="295"/>
      <c r="K39" s="296"/>
      <c r="L39" s="127">
        <f>SUM(L33:L38)</f>
        <v>1.3948</v>
      </c>
      <c r="M39" s="46"/>
    </row>
    <row r="40" spans="1:14" ht="15" customHeight="1">
      <c r="A40" s="6"/>
      <c r="B40" s="294" t="s">
        <v>34</v>
      </c>
      <c r="C40" s="295"/>
      <c r="D40" s="295"/>
      <c r="E40" s="295"/>
      <c r="F40" s="295"/>
      <c r="G40" s="295"/>
      <c r="H40" s="295"/>
      <c r="I40" s="295"/>
      <c r="J40" s="295"/>
      <c r="K40" s="296"/>
      <c r="L40" s="128">
        <f>ROUNDDOWN($L$39,0)</f>
        <v>1</v>
      </c>
      <c r="M40" s="47"/>
    </row>
    <row r="41" spans="1:14" ht="15" customHeight="1">
      <c r="A41" s="6"/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3"/>
      <c r="M41" s="47"/>
    </row>
    <row r="42" spans="1:14" ht="15" customHeight="1">
      <c r="A42" s="6"/>
      <c r="B42" s="36"/>
      <c r="C42" s="36"/>
      <c r="D42" s="36"/>
      <c r="E42" s="36"/>
      <c r="F42" s="201"/>
      <c r="G42" s="201"/>
      <c r="H42" s="36"/>
      <c r="I42" s="36"/>
      <c r="J42" s="36"/>
      <c r="K42" s="36"/>
      <c r="L42" s="36"/>
      <c r="M42" s="7"/>
    </row>
    <row r="43" spans="1:14">
      <c r="A43" s="9" t="s">
        <v>37</v>
      </c>
      <c r="B43" s="349" t="s">
        <v>30</v>
      </c>
      <c r="C43" s="349"/>
      <c r="D43" s="349"/>
      <c r="E43" s="349"/>
      <c r="F43" s="201" t="s">
        <v>11</v>
      </c>
      <c r="G43" s="201"/>
      <c r="H43" s="36"/>
      <c r="I43" s="36"/>
      <c r="J43" s="36"/>
      <c r="K43" s="36"/>
      <c r="L43" s="36"/>
      <c r="M43" s="7"/>
    </row>
    <row r="44" spans="1:14">
      <c r="A44" s="9"/>
      <c r="B44" s="304" t="s">
        <v>28</v>
      </c>
      <c r="C44" s="321" t="s">
        <v>30</v>
      </c>
      <c r="D44" s="322"/>
      <c r="E44" s="322"/>
      <c r="F44" s="322"/>
      <c r="G44" s="322"/>
      <c r="H44" s="323"/>
      <c r="I44" s="327" t="s">
        <v>38</v>
      </c>
      <c r="J44" s="327"/>
      <c r="K44" s="327"/>
      <c r="L44" s="327"/>
      <c r="M44" s="54"/>
    </row>
    <row r="45" spans="1:14">
      <c r="A45" s="6"/>
      <c r="B45" s="304"/>
      <c r="C45" s="324"/>
      <c r="D45" s="325"/>
      <c r="E45" s="325"/>
      <c r="F45" s="325"/>
      <c r="G45" s="325"/>
      <c r="H45" s="326"/>
      <c r="I45" s="327"/>
      <c r="J45" s="327"/>
      <c r="K45" s="327"/>
      <c r="L45" s="327"/>
      <c r="M45" s="54"/>
    </row>
    <row r="46" spans="1:14" ht="15" customHeight="1">
      <c r="A46" s="6"/>
      <c r="B46" s="167">
        <v>1</v>
      </c>
      <c r="C46" s="288" t="s">
        <v>775</v>
      </c>
      <c r="D46" s="289"/>
      <c r="E46" s="289"/>
      <c r="F46" s="289"/>
      <c r="G46" s="289"/>
      <c r="H46" s="290"/>
      <c r="I46" s="314" t="s">
        <v>71</v>
      </c>
      <c r="J46" s="315"/>
      <c r="K46" s="315"/>
      <c r="L46" s="316"/>
      <c r="M46" s="54"/>
    </row>
    <row r="47" spans="1:14" ht="15" customHeight="1">
      <c r="A47" s="6"/>
      <c r="B47" s="167">
        <v>2</v>
      </c>
      <c r="C47" s="288" t="s">
        <v>772</v>
      </c>
      <c r="D47" s="289"/>
      <c r="E47" s="289"/>
      <c r="F47" s="289"/>
      <c r="G47" s="289"/>
      <c r="H47" s="290"/>
      <c r="I47" s="314" t="s">
        <v>154</v>
      </c>
      <c r="J47" s="315"/>
      <c r="K47" s="315"/>
      <c r="L47" s="316"/>
      <c r="M47" s="54"/>
    </row>
    <row r="48" spans="1:14" ht="16.5" customHeight="1">
      <c r="A48" s="6"/>
      <c r="B48" s="167">
        <v>3</v>
      </c>
      <c r="C48" s="288" t="str">
        <f>F33</f>
        <v>Laporan inventaris Barang</v>
      </c>
      <c r="D48" s="289"/>
      <c r="E48" s="289"/>
      <c r="F48" s="289"/>
      <c r="G48" s="289"/>
      <c r="H48" s="290"/>
      <c r="I48" s="314" t="s">
        <v>154</v>
      </c>
      <c r="J48" s="315"/>
      <c r="K48" s="315"/>
      <c r="L48" s="316"/>
      <c r="M48" s="48"/>
    </row>
    <row r="49" spans="1:14" ht="18" customHeight="1">
      <c r="A49" s="6"/>
      <c r="B49" s="167">
        <v>4</v>
      </c>
      <c r="C49" s="288" t="str">
        <f>F35</f>
        <v>Laporan Rekonsialisasi Aset</v>
      </c>
      <c r="D49" s="289"/>
      <c r="E49" s="289"/>
      <c r="F49" s="289"/>
      <c r="G49" s="289"/>
      <c r="H49" s="290"/>
      <c r="I49" s="314" t="s">
        <v>71</v>
      </c>
      <c r="J49" s="315"/>
      <c r="K49" s="315"/>
      <c r="L49" s="316"/>
      <c r="M49" s="48"/>
    </row>
    <row r="50" spans="1:14" ht="15.75" customHeight="1">
      <c r="A50" s="6"/>
      <c r="B50" s="167">
        <v>5</v>
      </c>
      <c r="C50" s="288" t="str">
        <f>F36</f>
        <v>Kartu inventaris Barang</v>
      </c>
      <c r="D50" s="289"/>
      <c r="E50" s="289"/>
      <c r="F50" s="289"/>
      <c r="G50" s="289"/>
      <c r="H50" s="290"/>
      <c r="I50" s="314" t="s">
        <v>71</v>
      </c>
      <c r="J50" s="315"/>
      <c r="K50" s="315"/>
      <c r="L50" s="316"/>
      <c r="M50" s="48"/>
    </row>
    <row r="51" spans="1:14" ht="16.5" customHeight="1">
      <c r="A51" s="6"/>
      <c r="B51" s="167">
        <v>6</v>
      </c>
      <c r="C51" s="288" t="str">
        <f>F37</f>
        <v>Laporan Pengadaan barang</v>
      </c>
      <c r="D51" s="289"/>
      <c r="E51" s="289"/>
      <c r="F51" s="289"/>
      <c r="G51" s="289"/>
      <c r="H51" s="290"/>
      <c r="I51" s="314" t="s">
        <v>154</v>
      </c>
      <c r="J51" s="315"/>
      <c r="K51" s="315"/>
      <c r="L51" s="316"/>
      <c r="M51" s="48"/>
    </row>
    <row r="52" spans="1:14" ht="24" customHeight="1">
      <c r="A52" s="6"/>
      <c r="B52" s="167">
        <v>7</v>
      </c>
      <c r="C52" s="288" t="str">
        <f>F38</f>
        <v>Laporan Kegiatan</v>
      </c>
      <c r="D52" s="289"/>
      <c r="E52" s="289"/>
      <c r="F52" s="289"/>
      <c r="G52" s="289"/>
      <c r="H52" s="290"/>
      <c r="I52" s="314" t="s">
        <v>154</v>
      </c>
      <c r="J52" s="315"/>
      <c r="K52" s="315"/>
      <c r="L52" s="316"/>
      <c r="M52" s="48"/>
    </row>
    <row r="53" spans="1:14">
      <c r="A53" s="6"/>
      <c r="B53" s="36"/>
      <c r="C53" s="36"/>
      <c r="D53" s="36"/>
      <c r="E53" s="36"/>
      <c r="F53" s="201"/>
      <c r="G53" s="201"/>
      <c r="H53" s="36"/>
      <c r="I53" s="36"/>
      <c r="J53" s="36"/>
      <c r="K53" s="36"/>
      <c r="L53" s="36"/>
      <c r="M53" s="7"/>
    </row>
    <row r="54" spans="1:14">
      <c r="A54" s="6">
        <v>8</v>
      </c>
      <c r="B54" s="302" t="s">
        <v>42</v>
      </c>
      <c r="C54" s="302"/>
      <c r="D54" s="302"/>
      <c r="E54" s="302"/>
      <c r="F54" s="201" t="s">
        <v>11</v>
      </c>
      <c r="G54" s="201"/>
      <c r="H54" s="36"/>
      <c r="I54" s="36"/>
      <c r="J54" s="36"/>
      <c r="K54" s="36"/>
      <c r="L54" s="36"/>
      <c r="M54" s="55"/>
    </row>
    <row r="55" spans="1:14">
      <c r="A55" s="6"/>
      <c r="B55" s="304" t="s">
        <v>28</v>
      </c>
      <c r="C55" s="305" t="s">
        <v>42</v>
      </c>
      <c r="D55" s="306"/>
      <c r="E55" s="306"/>
      <c r="F55" s="306"/>
      <c r="G55" s="306"/>
      <c r="H55" s="307"/>
      <c r="I55" s="304" t="s">
        <v>43</v>
      </c>
      <c r="J55" s="304"/>
      <c r="K55" s="304"/>
      <c r="L55" s="304"/>
      <c r="M55" s="56"/>
    </row>
    <row r="56" spans="1:14">
      <c r="A56" s="6"/>
      <c r="B56" s="304"/>
      <c r="C56" s="308"/>
      <c r="D56" s="309"/>
      <c r="E56" s="309"/>
      <c r="F56" s="309"/>
      <c r="G56" s="309"/>
      <c r="H56" s="310"/>
      <c r="I56" s="304"/>
      <c r="J56" s="304"/>
      <c r="K56" s="304"/>
      <c r="L56" s="304"/>
      <c r="M56" s="56"/>
    </row>
    <row r="57" spans="1:14" ht="29.25" customHeight="1">
      <c r="A57" s="6"/>
      <c r="B57" s="167">
        <v>1</v>
      </c>
      <c r="C57" s="288" t="s">
        <v>772</v>
      </c>
      <c r="D57" s="292"/>
      <c r="E57" s="292"/>
      <c r="F57" s="292"/>
      <c r="G57" s="292"/>
      <c r="H57" s="293"/>
      <c r="I57" s="422" t="s">
        <v>790</v>
      </c>
      <c r="J57" s="423"/>
      <c r="K57" s="423"/>
      <c r="L57" s="427"/>
      <c r="M57" s="56"/>
    </row>
    <row r="58" spans="1:14" ht="29.25" customHeight="1">
      <c r="A58" s="6"/>
      <c r="B58" s="167">
        <v>2</v>
      </c>
      <c r="C58" s="285" t="str">
        <f>F33</f>
        <v>Laporan inventaris Barang</v>
      </c>
      <c r="D58" s="286"/>
      <c r="E58" s="286"/>
      <c r="F58" s="286"/>
      <c r="G58" s="286"/>
      <c r="H58" s="287"/>
      <c r="I58" s="288" t="s">
        <v>806</v>
      </c>
      <c r="J58" s="289"/>
      <c r="K58" s="289"/>
      <c r="L58" s="290"/>
      <c r="M58" s="56"/>
    </row>
    <row r="59" spans="1:14" ht="27" customHeight="1">
      <c r="A59" s="6"/>
      <c r="B59" s="167">
        <v>3</v>
      </c>
      <c r="C59" s="285" t="str">
        <f>F34</f>
        <v>Buku Inventaris barang</v>
      </c>
      <c r="D59" s="286"/>
      <c r="E59" s="286"/>
      <c r="F59" s="286"/>
      <c r="G59" s="286"/>
      <c r="H59" s="287"/>
      <c r="I59" s="288" t="s">
        <v>807</v>
      </c>
      <c r="J59" s="289"/>
      <c r="K59" s="289"/>
      <c r="L59" s="290"/>
      <c r="M59" s="57"/>
    </row>
    <row r="60" spans="1:14" ht="28.5" customHeight="1">
      <c r="A60" s="6"/>
      <c r="B60" s="167">
        <v>4</v>
      </c>
      <c r="C60" s="291" t="s">
        <v>773</v>
      </c>
      <c r="D60" s="292"/>
      <c r="E60" s="292"/>
      <c r="F60" s="292"/>
      <c r="G60" s="292"/>
      <c r="H60" s="293"/>
      <c r="I60" s="288" t="str">
        <f>C35</f>
        <v>Melaksanakan Rekonsialisasi Aset Pertriwulan</v>
      </c>
      <c r="J60" s="289"/>
      <c r="K60" s="289"/>
      <c r="L60" s="290"/>
      <c r="M60" s="58"/>
    </row>
    <row r="61" spans="1:14" ht="24" customHeight="1">
      <c r="A61" s="6"/>
      <c r="B61" s="167">
        <v>5</v>
      </c>
      <c r="C61" s="285" t="s">
        <v>386</v>
      </c>
      <c r="D61" s="286"/>
      <c r="E61" s="286"/>
      <c r="F61" s="286"/>
      <c r="G61" s="286"/>
      <c r="H61" s="287"/>
      <c r="I61" s="288" t="str">
        <f>C36</f>
        <v>Membuat Kartu Inventaris Barang</v>
      </c>
      <c r="J61" s="289"/>
      <c r="K61" s="289"/>
      <c r="L61" s="290"/>
      <c r="M61" s="49"/>
    </row>
    <row r="62" spans="1:14" ht="34.5" customHeight="1">
      <c r="A62" s="6"/>
      <c r="B62" s="167">
        <v>6</v>
      </c>
      <c r="C62" s="285" t="s">
        <v>386</v>
      </c>
      <c r="D62" s="286"/>
      <c r="E62" s="286"/>
      <c r="F62" s="286"/>
      <c r="G62" s="286"/>
      <c r="H62" s="287"/>
      <c r="I62" s="288" t="str">
        <f>C37</f>
        <v>Mencatat Semua Pengadaan Barang yang ada di Kantor Kecamatan</v>
      </c>
      <c r="J62" s="289"/>
      <c r="K62" s="289"/>
      <c r="L62" s="290"/>
      <c r="M62" s="49"/>
    </row>
    <row r="63" spans="1:14" ht="37.5" customHeight="1">
      <c r="A63" s="6"/>
      <c r="B63" s="167">
        <v>7</v>
      </c>
      <c r="C63" s="291" t="s">
        <v>388</v>
      </c>
      <c r="D63" s="292"/>
      <c r="E63" s="292"/>
      <c r="F63" s="292"/>
      <c r="G63" s="292"/>
      <c r="H63" s="293"/>
      <c r="I63" s="288" t="str">
        <f t="shared" ref="I63" si="5">C38</f>
        <v>Melaksanakan tugas kedinasan lain yang diperintahkan oleh pimpinan baik tertulis maupun lisan</v>
      </c>
      <c r="J63" s="289"/>
      <c r="K63" s="289"/>
      <c r="L63" s="290"/>
      <c r="M63" s="59"/>
      <c r="N63" s="45"/>
    </row>
    <row r="64" spans="1:14" ht="12" customHeight="1">
      <c r="A64" s="6"/>
      <c r="B64" s="165"/>
      <c r="C64" s="166"/>
      <c r="D64" s="166"/>
      <c r="E64" s="166"/>
      <c r="F64" s="166"/>
      <c r="G64" s="166"/>
      <c r="H64" s="166"/>
      <c r="I64" s="200"/>
      <c r="J64" s="200"/>
      <c r="K64" s="200"/>
      <c r="L64" s="200"/>
      <c r="M64" s="50"/>
      <c r="N64" s="45"/>
    </row>
    <row r="65" spans="1:13">
      <c r="A65" s="6">
        <v>9</v>
      </c>
      <c r="B65" s="302" t="s">
        <v>44</v>
      </c>
      <c r="C65" s="302"/>
      <c r="D65" s="302"/>
      <c r="E65" s="302"/>
      <c r="F65" s="201" t="s">
        <v>11</v>
      </c>
      <c r="G65" s="201"/>
      <c r="H65" s="36"/>
      <c r="I65" s="36"/>
      <c r="J65" s="36"/>
      <c r="K65" s="36"/>
      <c r="L65" s="36"/>
      <c r="M65" s="55"/>
    </row>
    <row r="66" spans="1:13">
      <c r="A66" s="6"/>
      <c r="B66" s="304" t="s">
        <v>28</v>
      </c>
      <c r="C66" s="305" t="s">
        <v>44</v>
      </c>
      <c r="D66" s="306"/>
      <c r="E66" s="306"/>
      <c r="F66" s="306"/>
      <c r="G66" s="306"/>
      <c r="H66" s="307"/>
      <c r="I66" s="304" t="s">
        <v>45</v>
      </c>
      <c r="J66" s="304"/>
      <c r="K66" s="304"/>
      <c r="L66" s="304"/>
      <c r="M66" s="56"/>
    </row>
    <row r="67" spans="1:13">
      <c r="A67" s="6"/>
      <c r="B67" s="304"/>
      <c r="C67" s="308"/>
      <c r="D67" s="309"/>
      <c r="E67" s="309"/>
      <c r="F67" s="309"/>
      <c r="G67" s="309"/>
      <c r="H67" s="310"/>
      <c r="I67" s="304"/>
      <c r="J67" s="304"/>
      <c r="K67" s="304"/>
      <c r="L67" s="304"/>
      <c r="M67" s="56"/>
    </row>
    <row r="68" spans="1:13" ht="14.45" customHeight="1">
      <c r="A68" s="6"/>
      <c r="B68" s="12">
        <v>1</v>
      </c>
      <c r="C68" s="291" t="s">
        <v>386</v>
      </c>
      <c r="D68" s="292"/>
      <c r="E68" s="292"/>
      <c r="F68" s="292"/>
      <c r="G68" s="292"/>
      <c r="H68" s="293"/>
      <c r="I68" s="288" t="str">
        <f>I59</f>
        <v>Mencatat Hasil inventaris barang Kedalam buku inventaris Barang</v>
      </c>
      <c r="J68" s="289"/>
      <c r="K68" s="289"/>
      <c r="L68" s="290"/>
      <c r="M68" s="53"/>
    </row>
    <row r="69" spans="1:13" ht="30" customHeight="1">
      <c r="A69" s="6"/>
      <c r="B69" s="12">
        <v>2</v>
      </c>
      <c r="C69" s="291" t="s">
        <v>386</v>
      </c>
      <c r="D69" s="292"/>
      <c r="E69" s="292"/>
      <c r="F69" s="292"/>
      <c r="G69" s="292"/>
      <c r="H69" s="293"/>
      <c r="I69" s="288" t="s">
        <v>807</v>
      </c>
      <c r="J69" s="289"/>
      <c r="K69" s="289"/>
      <c r="L69" s="290"/>
      <c r="M69" s="50"/>
    </row>
    <row r="70" spans="1:13" ht="35.25" customHeight="1">
      <c r="A70" s="6"/>
      <c r="B70" s="12">
        <v>3</v>
      </c>
      <c r="C70" s="291" t="s">
        <v>386</v>
      </c>
      <c r="D70" s="292"/>
      <c r="E70" s="292"/>
      <c r="F70" s="292"/>
      <c r="G70" s="292"/>
      <c r="H70" s="293"/>
      <c r="I70" s="288" t="str">
        <f>I61</f>
        <v>Membuat Kartu Inventaris Barang</v>
      </c>
      <c r="J70" s="289"/>
      <c r="K70" s="289"/>
      <c r="L70" s="290"/>
      <c r="M70" s="50"/>
    </row>
    <row r="71" spans="1:13" ht="37.5" customHeight="1">
      <c r="A71" s="6"/>
      <c r="B71" s="12">
        <v>4</v>
      </c>
      <c r="C71" s="291" t="s">
        <v>386</v>
      </c>
      <c r="D71" s="292"/>
      <c r="E71" s="292"/>
      <c r="F71" s="292"/>
      <c r="G71" s="292"/>
      <c r="H71" s="293"/>
      <c r="I71" s="288" t="str">
        <f>I62</f>
        <v>Mencatat Semua Pengadaan Barang yang ada di Kantor Kecamatan</v>
      </c>
      <c r="J71" s="289"/>
      <c r="K71" s="289"/>
      <c r="L71" s="290"/>
      <c r="M71" s="50"/>
    </row>
    <row r="72" spans="1:13" ht="39" customHeight="1">
      <c r="A72" s="6"/>
      <c r="B72" s="12">
        <v>5</v>
      </c>
      <c r="C72" s="291" t="s">
        <v>467</v>
      </c>
      <c r="D72" s="292"/>
      <c r="E72" s="292"/>
      <c r="F72" s="292"/>
      <c r="G72" s="292"/>
      <c r="H72" s="293"/>
      <c r="I72" s="288" t="str">
        <f t="shared" ref="I72" si="6">I63</f>
        <v>Melaksanakan tugas kedinasan lain yang diperintahkan oleh pimpinan baik tertulis maupun lisan</v>
      </c>
      <c r="J72" s="289"/>
      <c r="K72" s="289"/>
      <c r="L72" s="290"/>
      <c r="M72" s="50"/>
    </row>
    <row r="73" spans="1:13">
      <c r="A73" s="6"/>
      <c r="B73" s="36"/>
      <c r="C73" s="36"/>
      <c r="D73" s="36"/>
      <c r="E73" s="36"/>
      <c r="F73" s="201"/>
      <c r="G73" s="201"/>
      <c r="H73" s="36"/>
      <c r="I73" s="36"/>
      <c r="J73" s="36"/>
      <c r="K73" s="36"/>
      <c r="L73" s="36"/>
      <c r="M73" s="7"/>
    </row>
    <row r="74" spans="1:13">
      <c r="A74" s="6">
        <v>10</v>
      </c>
      <c r="B74" s="302" t="s">
        <v>46</v>
      </c>
      <c r="C74" s="302"/>
      <c r="D74" s="302"/>
      <c r="E74" s="302"/>
      <c r="F74" s="201" t="s">
        <v>11</v>
      </c>
      <c r="G74" s="201"/>
      <c r="H74" s="36"/>
      <c r="I74" s="36"/>
      <c r="J74" s="36"/>
      <c r="K74" s="36"/>
      <c r="L74" s="36"/>
      <c r="M74" s="55"/>
    </row>
    <row r="75" spans="1:13" ht="30" customHeight="1">
      <c r="A75" s="6"/>
      <c r="B75" s="203" t="s">
        <v>28</v>
      </c>
      <c r="C75" s="299" t="s">
        <v>32</v>
      </c>
      <c r="D75" s="300"/>
      <c r="E75" s="300"/>
      <c r="F75" s="300"/>
      <c r="G75" s="300"/>
      <c r="H75" s="300"/>
      <c r="I75" s="300"/>
      <c r="J75" s="300"/>
      <c r="K75" s="300"/>
      <c r="L75" s="301"/>
      <c r="M75" s="56"/>
    </row>
    <row r="76" spans="1:13" ht="27" customHeight="1">
      <c r="A76" s="6"/>
      <c r="B76" s="12">
        <v>1</v>
      </c>
      <c r="C76" s="291" t="s">
        <v>553</v>
      </c>
      <c r="D76" s="292"/>
      <c r="E76" s="292"/>
      <c r="F76" s="292"/>
      <c r="G76" s="292"/>
      <c r="H76" s="292"/>
      <c r="I76" s="292"/>
      <c r="J76" s="292"/>
      <c r="K76" s="292"/>
      <c r="L76" s="293"/>
      <c r="M76" s="53"/>
    </row>
    <row r="77" spans="1:13" ht="27" customHeight="1">
      <c r="A77" s="6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53"/>
    </row>
    <row r="78" spans="1:13">
      <c r="A78" s="6">
        <v>11</v>
      </c>
      <c r="B78" s="36" t="s">
        <v>47</v>
      </c>
      <c r="C78" s="36"/>
      <c r="D78" s="36"/>
      <c r="E78" s="36"/>
      <c r="F78" s="201" t="s">
        <v>11</v>
      </c>
      <c r="G78" s="201"/>
      <c r="H78" s="36"/>
      <c r="I78" s="36"/>
      <c r="J78" s="36"/>
      <c r="K78" s="36"/>
      <c r="L78" s="36"/>
      <c r="M78" s="55"/>
    </row>
    <row r="79" spans="1:13" ht="30" customHeight="1">
      <c r="A79" s="6"/>
      <c r="B79" s="203" t="s">
        <v>28</v>
      </c>
      <c r="C79" s="299" t="s">
        <v>32</v>
      </c>
      <c r="D79" s="300"/>
      <c r="E79" s="300"/>
      <c r="F79" s="300"/>
      <c r="G79" s="300"/>
      <c r="H79" s="300"/>
      <c r="I79" s="300"/>
      <c r="J79" s="300"/>
      <c r="K79" s="300"/>
      <c r="L79" s="301"/>
      <c r="M79" s="56"/>
    </row>
    <row r="80" spans="1:13" ht="14.45" customHeight="1">
      <c r="A80" s="6"/>
      <c r="B80" s="12">
        <v>1</v>
      </c>
      <c r="C80" s="291" t="s">
        <v>554</v>
      </c>
      <c r="D80" s="292"/>
      <c r="E80" s="292"/>
      <c r="F80" s="292"/>
      <c r="G80" s="292"/>
      <c r="H80" s="292"/>
      <c r="I80" s="292"/>
      <c r="J80" s="292"/>
      <c r="K80" s="292"/>
      <c r="L80" s="293"/>
      <c r="M80" s="50"/>
    </row>
    <row r="81" spans="1:13">
      <c r="A81" s="6"/>
      <c r="B81" s="36"/>
      <c r="C81" s="36"/>
      <c r="D81" s="36"/>
      <c r="E81" s="36"/>
      <c r="F81" s="201"/>
      <c r="G81" s="201"/>
      <c r="H81" s="36"/>
      <c r="I81" s="36"/>
      <c r="J81" s="36"/>
      <c r="K81" s="36"/>
      <c r="L81" s="36"/>
      <c r="M81" s="7"/>
    </row>
    <row r="82" spans="1:13">
      <c r="A82" s="6"/>
      <c r="B82" s="36"/>
      <c r="C82" s="36"/>
      <c r="D82" s="36"/>
      <c r="E82" s="36"/>
      <c r="F82" s="201"/>
      <c r="G82" s="201"/>
      <c r="H82" s="36"/>
      <c r="I82" s="36"/>
      <c r="J82" s="36"/>
      <c r="K82" s="36"/>
      <c r="L82" s="36"/>
      <c r="M82" s="7"/>
    </row>
    <row r="83" spans="1:13">
      <c r="A83" s="6">
        <v>12</v>
      </c>
      <c r="B83" s="302" t="s">
        <v>48</v>
      </c>
      <c r="C83" s="302"/>
      <c r="D83" s="302"/>
      <c r="E83" s="302"/>
      <c r="F83" s="201" t="s">
        <v>11</v>
      </c>
      <c r="G83" s="201"/>
      <c r="H83" s="36"/>
      <c r="I83" s="36"/>
      <c r="J83" s="36"/>
      <c r="K83" s="36"/>
      <c r="L83" s="36"/>
      <c r="M83" s="7"/>
    </row>
    <row r="84" spans="1:13">
      <c r="A84" s="6"/>
      <c r="B84" s="304" t="s">
        <v>28</v>
      </c>
      <c r="C84" s="305" t="s">
        <v>6</v>
      </c>
      <c r="D84" s="306"/>
      <c r="E84" s="307"/>
      <c r="F84" s="304" t="s">
        <v>49</v>
      </c>
      <c r="G84" s="304"/>
      <c r="H84" s="304"/>
      <c r="I84" s="304"/>
      <c r="J84" s="304"/>
      <c r="K84" s="304" t="s">
        <v>50</v>
      </c>
      <c r="L84" s="304"/>
      <c r="M84" s="56"/>
    </row>
    <row r="85" spans="1:13">
      <c r="A85" s="6"/>
      <c r="B85" s="304"/>
      <c r="C85" s="308"/>
      <c r="D85" s="309"/>
      <c r="E85" s="310"/>
      <c r="F85" s="304"/>
      <c r="G85" s="304"/>
      <c r="H85" s="304"/>
      <c r="I85" s="304"/>
      <c r="J85" s="304"/>
      <c r="K85" s="304"/>
      <c r="L85" s="304"/>
      <c r="M85" s="56"/>
    </row>
    <row r="86" spans="1:13" ht="20.45" customHeight="1">
      <c r="A86" s="6"/>
      <c r="B86" s="12">
        <v>1</v>
      </c>
      <c r="C86" s="294" t="s">
        <v>168</v>
      </c>
      <c r="D86" s="295"/>
      <c r="E86" s="296"/>
      <c r="F86" s="313" t="s">
        <v>647</v>
      </c>
      <c r="G86" s="313"/>
      <c r="H86" s="313"/>
      <c r="I86" s="313"/>
      <c r="J86" s="313"/>
      <c r="K86" s="288" t="s">
        <v>222</v>
      </c>
      <c r="L86" s="290"/>
      <c r="M86" s="62"/>
    </row>
    <row r="87" spans="1:13" ht="20.45" customHeight="1">
      <c r="A87" s="6"/>
      <c r="B87" s="12">
        <v>2</v>
      </c>
      <c r="C87" s="285" t="s">
        <v>218</v>
      </c>
      <c r="D87" s="286"/>
      <c r="E87" s="287"/>
      <c r="F87" s="313" t="s">
        <v>647</v>
      </c>
      <c r="G87" s="313"/>
      <c r="H87" s="313"/>
      <c r="I87" s="313"/>
      <c r="J87" s="313"/>
      <c r="K87" s="288" t="s">
        <v>222</v>
      </c>
      <c r="L87" s="290"/>
      <c r="M87" s="63"/>
    </row>
    <row r="88" spans="1:13" ht="20.45" customHeight="1">
      <c r="A88" s="6"/>
      <c r="B88" s="206">
        <v>3</v>
      </c>
      <c r="C88" s="156" t="s">
        <v>219</v>
      </c>
      <c r="D88" s="157"/>
      <c r="E88" s="116"/>
      <c r="F88" s="313" t="s">
        <v>647</v>
      </c>
      <c r="G88" s="313"/>
      <c r="H88" s="313"/>
      <c r="I88" s="313"/>
      <c r="J88" s="313"/>
      <c r="K88" s="288" t="s">
        <v>222</v>
      </c>
      <c r="L88" s="290"/>
      <c r="M88" s="63"/>
    </row>
    <row r="89" spans="1:13" ht="24.6" customHeight="1">
      <c r="A89" s="6"/>
      <c r="B89" s="12">
        <v>4</v>
      </c>
      <c r="C89" s="285" t="s">
        <v>26</v>
      </c>
      <c r="D89" s="286"/>
      <c r="E89" s="287"/>
      <c r="F89" s="313" t="s">
        <v>647</v>
      </c>
      <c r="G89" s="313"/>
      <c r="H89" s="313"/>
      <c r="I89" s="313"/>
      <c r="J89" s="313"/>
      <c r="K89" s="288" t="s">
        <v>637</v>
      </c>
      <c r="L89" s="290"/>
      <c r="M89" s="63"/>
    </row>
    <row r="90" spans="1:13">
      <c r="A90" s="6"/>
      <c r="B90" s="36"/>
      <c r="C90" s="36"/>
      <c r="D90" s="36"/>
      <c r="E90" s="36"/>
      <c r="F90" s="201"/>
      <c r="G90" s="201"/>
      <c r="H90" s="36"/>
      <c r="I90" s="36"/>
      <c r="J90" s="36"/>
      <c r="K90" s="36"/>
      <c r="L90" s="36"/>
      <c r="M90" s="55"/>
    </row>
    <row r="91" spans="1:13">
      <c r="A91" s="6"/>
      <c r="B91" s="36"/>
      <c r="C91" s="36"/>
      <c r="D91" s="36"/>
      <c r="E91" s="36"/>
      <c r="F91" s="201"/>
      <c r="G91" s="201"/>
      <c r="H91" s="36"/>
      <c r="I91" s="36"/>
      <c r="J91" s="36"/>
      <c r="K91" s="36"/>
      <c r="L91" s="36"/>
      <c r="M91" s="55"/>
    </row>
    <row r="92" spans="1:13">
      <c r="A92" s="6">
        <v>13</v>
      </c>
      <c r="B92" s="302" t="s">
        <v>51</v>
      </c>
      <c r="C92" s="302"/>
      <c r="D92" s="302"/>
      <c r="E92" s="302"/>
      <c r="F92" s="302"/>
      <c r="G92" s="201"/>
      <c r="H92" s="36"/>
      <c r="I92" s="36"/>
      <c r="J92" s="36"/>
      <c r="K92" s="36"/>
      <c r="L92" s="36"/>
      <c r="M92" s="55"/>
    </row>
    <row r="93" spans="1:13" ht="30.75" customHeight="1">
      <c r="A93" s="6"/>
      <c r="B93" s="187" t="s">
        <v>28</v>
      </c>
      <c r="C93" s="299" t="s">
        <v>52</v>
      </c>
      <c r="D93" s="300"/>
      <c r="E93" s="300"/>
      <c r="F93" s="300"/>
      <c r="G93" s="300"/>
      <c r="H93" s="301"/>
      <c r="I93" s="299" t="s">
        <v>53</v>
      </c>
      <c r="J93" s="300"/>
      <c r="K93" s="300"/>
      <c r="L93" s="301"/>
      <c r="M93" s="56"/>
    </row>
    <row r="94" spans="1:13">
      <c r="A94" s="6"/>
      <c r="B94" s="12" t="s">
        <v>1</v>
      </c>
      <c r="C94" s="157" t="s">
        <v>74</v>
      </c>
      <c r="D94" s="157"/>
      <c r="E94" s="129"/>
      <c r="F94" s="157"/>
      <c r="G94" s="157"/>
      <c r="H94" s="129"/>
      <c r="I94" s="156" t="s">
        <v>75</v>
      </c>
      <c r="J94" s="157"/>
      <c r="K94" s="157"/>
      <c r="L94" s="33"/>
      <c r="M94" s="51"/>
    </row>
    <row r="95" spans="1:13">
      <c r="A95" s="6"/>
      <c r="B95" s="12">
        <v>2</v>
      </c>
      <c r="C95" s="157" t="s">
        <v>76</v>
      </c>
      <c r="D95" s="157"/>
      <c r="E95" s="129"/>
      <c r="F95" s="157"/>
      <c r="G95" s="157"/>
      <c r="H95" s="129"/>
      <c r="I95" s="198" t="s">
        <v>83</v>
      </c>
      <c r="J95" s="199"/>
      <c r="K95" s="199"/>
      <c r="L95" s="34"/>
      <c r="M95" s="52"/>
    </row>
    <row r="96" spans="1:13">
      <c r="A96" s="6"/>
      <c r="B96" s="12">
        <v>3</v>
      </c>
      <c r="C96" s="157" t="s">
        <v>77</v>
      </c>
      <c r="D96" s="157"/>
      <c r="E96" s="129"/>
      <c r="F96" s="157"/>
      <c r="G96" s="157"/>
      <c r="H96" s="129"/>
      <c r="I96" s="198" t="s">
        <v>84</v>
      </c>
      <c r="J96" s="199"/>
      <c r="K96" s="199"/>
      <c r="L96" s="34"/>
      <c r="M96" s="52"/>
    </row>
    <row r="97" spans="1:13">
      <c r="A97" s="6"/>
      <c r="B97" s="12">
        <v>4</v>
      </c>
      <c r="C97" s="199" t="s">
        <v>78</v>
      </c>
      <c r="D97" s="199"/>
      <c r="E97" s="129"/>
      <c r="F97" s="199"/>
      <c r="G97" s="199"/>
      <c r="H97" s="129"/>
      <c r="I97" s="198" t="s">
        <v>85</v>
      </c>
      <c r="J97" s="199"/>
      <c r="K97" s="199"/>
      <c r="L97" s="34"/>
      <c r="M97" s="52"/>
    </row>
    <row r="98" spans="1:13">
      <c r="A98" s="6"/>
      <c r="B98" s="12">
        <v>5</v>
      </c>
      <c r="C98" s="199" t="s">
        <v>79</v>
      </c>
      <c r="D98" s="199"/>
      <c r="E98" s="129"/>
      <c r="F98" s="199"/>
      <c r="G98" s="199"/>
      <c r="H98" s="129"/>
      <c r="I98" s="198" t="s">
        <v>86</v>
      </c>
      <c r="J98" s="199"/>
      <c r="K98" s="199"/>
      <c r="L98" s="34"/>
      <c r="M98" s="52"/>
    </row>
    <row r="99" spans="1:13">
      <c r="A99" s="6"/>
      <c r="B99" s="12">
        <v>6</v>
      </c>
      <c r="C99" s="199" t="s">
        <v>80</v>
      </c>
      <c r="D99" s="199"/>
      <c r="E99" s="129"/>
      <c r="F99" s="199"/>
      <c r="G99" s="199"/>
      <c r="H99" s="129"/>
      <c r="I99" s="198" t="s">
        <v>87</v>
      </c>
      <c r="J99" s="199"/>
      <c r="K99" s="199"/>
      <c r="L99" s="34"/>
      <c r="M99" s="52"/>
    </row>
    <row r="100" spans="1:13">
      <c r="A100" s="6"/>
      <c r="B100" s="12">
        <v>7</v>
      </c>
      <c r="C100" s="199" t="s">
        <v>81</v>
      </c>
      <c r="D100" s="199"/>
      <c r="E100" s="129"/>
      <c r="F100" s="199"/>
      <c r="G100" s="199"/>
      <c r="H100" s="129"/>
      <c r="I100" s="198" t="s">
        <v>88</v>
      </c>
      <c r="J100" s="199"/>
      <c r="K100" s="199"/>
      <c r="L100" s="34"/>
      <c r="M100" s="52"/>
    </row>
    <row r="101" spans="1:13">
      <c r="A101" s="6"/>
      <c r="B101" s="12">
        <v>8</v>
      </c>
      <c r="C101" s="157" t="s">
        <v>82</v>
      </c>
      <c r="D101" s="157"/>
      <c r="E101" s="129"/>
      <c r="F101" s="157"/>
      <c r="G101" s="157"/>
      <c r="H101" s="129"/>
      <c r="I101" s="156" t="s">
        <v>89</v>
      </c>
      <c r="J101" s="157"/>
      <c r="K101" s="157"/>
      <c r="L101" s="33"/>
      <c r="M101" s="51"/>
    </row>
    <row r="102" spans="1:13">
      <c r="A102" s="6"/>
      <c r="B102" s="36"/>
      <c r="C102" s="36"/>
      <c r="D102" s="36"/>
      <c r="E102" s="36"/>
      <c r="F102" s="201"/>
      <c r="G102" s="201"/>
      <c r="H102" s="36"/>
      <c r="I102" s="36"/>
      <c r="J102" s="36"/>
      <c r="K102" s="36"/>
      <c r="L102" s="36"/>
      <c r="M102" s="7"/>
    </row>
    <row r="103" spans="1:13">
      <c r="A103" s="6">
        <v>14</v>
      </c>
      <c r="B103" s="302" t="s">
        <v>54</v>
      </c>
      <c r="C103" s="302"/>
      <c r="D103" s="302"/>
      <c r="E103" s="302"/>
      <c r="F103" s="201"/>
      <c r="G103" s="201"/>
      <c r="H103" s="36"/>
      <c r="I103" s="36"/>
      <c r="J103" s="36"/>
      <c r="K103" s="36"/>
      <c r="L103" s="36"/>
      <c r="M103" s="7"/>
    </row>
    <row r="104" spans="1:13">
      <c r="A104" s="6"/>
      <c r="B104" s="304" t="s">
        <v>28</v>
      </c>
      <c r="C104" s="299" t="s">
        <v>55</v>
      </c>
      <c r="D104" s="300"/>
      <c r="E104" s="300"/>
      <c r="F104" s="300"/>
      <c r="G104" s="300"/>
      <c r="H104" s="300"/>
      <c r="I104" s="299" t="s">
        <v>56</v>
      </c>
      <c r="J104" s="300"/>
      <c r="K104" s="300"/>
      <c r="L104" s="301"/>
      <c r="M104" s="56"/>
    </row>
    <row r="105" spans="1:13">
      <c r="A105" s="6"/>
      <c r="B105" s="304"/>
      <c r="C105" s="299"/>
      <c r="D105" s="300"/>
      <c r="E105" s="300"/>
      <c r="F105" s="300"/>
      <c r="G105" s="300"/>
      <c r="H105" s="300"/>
      <c r="I105" s="299"/>
      <c r="J105" s="300"/>
      <c r="K105" s="300"/>
      <c r="L105" s="301"/>
      <c r="M105" s="56"/>
    </row>
    <row r="106" spans="1:13">
      <c r="A106" s="6"/>
      <c r="B106" s="12" t="s">
        <v>1</v>
      </c>
      <c r="C106" s="294" t="s">
        <v>434</v>
      </c>
      <c r="D106" s="295"/>
      <c r="E106" s="295"/>
      <c r="F106" s="295"/>
      <c r="G106" s="295"/>
      <c r="H106" s="296"/>
      <c r="I106" s="198"/>
      <c r="J106" s="207"/>
      <c r="K106" s="207"/>
      <c r="L106" s="130"/>
      <c r="M106" s="53"/>
    </row>
    <row r="107" spans="1:13">
      <c r="A107" s="6"/>
      <c r="B107" s="7"/>
      <c r="C107" s="7"/>
      <c r="D107" s="7"/>
      <c r="E107" s="7"/>
      <c r="F107" s="201"/>
      <c r="G107" s="201"/>
      <c r="H107" s="7"/>
      <c r="I107" s="7"/>
      <c r="J107" s="7"/>
      <c r="K107" s="7"/>
      <c r="L107" s="7"/>
      <c r="M107" s="7"/>
    </row>
    <row r="108" spans="1:13">
      <c r="A108" s="6">
        <v>15</v>
      </c>
      <c r="B108" s="36" t="s">
        <v>57</v>
      </c>
      <c r="C108" s="36"/>
      <c r="D108" s="36"/>
      <c r="E108" s="36"/>
      <c r="F108" s="201"/>
      <c r="G108" s="201"/>
      <c r="H108" s="36"/>
      <c r="I108" s="36"/>
      <c r="J108" s="36"/>
      <c r="K108" s="36"/>
      <c r="L108" s="36"/>
      <c r="M108" s="36"/>
    </row>
    <row r="109" spans="1:13">
      <c r="A109" s="6"/>
      <c r="B109" s="35" t="s">
        <v>14</v>
      </c>
      <c r="C109" s="36" t="s">
        <v>144</v>
      </c>
      <c r="D109" s="36"/>
      <c r="E109" s="37"/>
      <c r="F109" s="201"/>
      <c r="H109" s="37"/>
      <c r="I109" s="36"/>
      <c r="J109" s="36"/>
      <c r="K109" s="36"/>
      <c r="L109" s="36"/>
      <c r="M109" s="36"/>
    </row>
    <row r="110" spans="1:13">
      <c r="A110" s="6"/>
      <c r="B110" s="35"/>
      <c r="C110" s="201" t="s">
        <v>64</v>
      </c>
      <c r="D110" s="36" t="s">
        <v>389</v>
      </c>
      <c r="E110" s="201"/>
      <c r="G110" s="37"/>
      <c r="H110" s="36"/>
      <c r="I110" s="36"/>
      <c r="J110" s="36"/>
      <c r="K110" s="37"/>
      <c r="L110" s="36"/>
      <c r="M110" s="36"/>
    </row>
    <row r="111" spans="1:13">
      <c r="A111" s="6"/>
      <c r="B111" s="35"/>
      <c r="C111" s="201" t="s">
        <v>64</v>
      </c>
      <c r="D111" s="36" t="s">
        <v>390</v>
      </c>
      <c r="E111" s="201"/>
      <c r="G111" s="37"/>
      <c r="H111" s="36"/>
      <c r="I111" s="36"/>
      <c r="J111" s="36"/>
      <c r="K111" s="37"/>
      <c r="L111" s="36"/>
      <c r="M111" s="36"/>
    </row>
    <row r="112" spans="1:13">
      <c r="A112" s="6"/>
      <c r="B112" s="35"/>
      <c r="C112" s="201" t="s">
        <v>64</v>
      </c>
      <c r="D112" s="36" t="s">
        <v>391</v>
      </c>
      <c r="E112" s="201"/>
      <c r="G112" s="37"/>
      <c r="H112" s="36"/>
      <c r="I112" s="36"/>
      <c r="J112" s="36"/>
      <c r="K112" s="37"/>
      <c r="L112" s="36"/>
      <c r="M112" s="36"/>
    </row>
    <row r="113" spans="1:13" ht="14.25" customHeight="1">
      <c r="A113" s="6"/>
      <c r="B113" s="35"/>
      <c r="C113" s="201"/>
      <c r="D113" s="201"/>
      <c r="E113" s="36"/>
      <c r="F113" s="201"/>
      <c r="G113" s="201"/>
      <c r="H113" s="197"/>
      <c r="I113" s="197"/>
      <c r="J113" s="197"/>
      <c r="K113" s="197"/>
      <c r="L113" s="197"/>
      <c r="M113" s="197"/>
    </row>
    <row r="114" spans="1:13">
      <c r="A114" s="6"/>
      <c r="B114" s="35" t="s">
        <v>15</v>
      </c>
      <c r="C114" s="36" t="s">
        <v>145</v>
      </c>
      <c r="D114" s="36"/>
      <c r="E114" s="37"/>
      <c r="F114" s="201"/>
      <c r="G114" s="201"/>
      <c r="H114" s="37"/>
      <c r="I114" s="36"/>
      <c r="J114" s="36"/>
      <c r="K114" s="36"/>
      <c r="L114" s="36"/>
      <c r="M114" s="36"/>
    </row>
    <row r="115" spans="1:13">
      <c r="A115" s="6"/>
      <c r="B115" s="35"/>
      <c r="C115" s="35" t="s">
        <v>119</v>
      </c>
      <c r="D115" s="6" t="s">
        <v>123</v>
      </c>
      <c r="E115" s="36" t="s">
        <v>122</v>
      </c>
      <c r="F115" s="201"/>
      <c r="G115" s="201"/>
      <c r="H115" s="37"/>
      <c r="I115" s="36"/>
      <c r="J115" s="36"/>
      <c r="K115" s="36"/>
      <c r="L115" s="36"/>
      <c r="M115" s="36"/>
    </row>
    <row r="116" spans="1:13">
      <c r="A116" s="6"/>
      <c r="B116" s="35"/>
      <c r="C116" s="35" t="s">
        <v>120</v>
      </c>
      <c r="D116" s="6" t="s">
        <v>125</v>
      </c>
      <c r="E116" s="36" t="s">
        <v>287</v>
      </c>
      <c r="F116" s="201"/>
      <c r="G116" s="201"/>
      <c r="H116" s="36"/>
      <c r="I116" s="36"/>
      <c r="J116" s="36"/>
      <c r="K116" s="36"/>
      <c r="L116" s="36"/>
      <c r="M116" s="36"/>
    </row>
    <row r="117" spans="1:13">
      <c r="A117" s="6"/>
      <c r="B117" s="35"/>
      <c r="C117" s="35" t="s">
        <v>121</v>
      </c>
      <c r="D117" s="6" t="s">
        <v>127</v>
      </c>
      <c r="E117" s="36" t="s">
        <v>288</v>
      </c>
      <c r="F117" s="201"/>
      <c r="G117" s="201"/>
      <c r="H117" s="36"/>
      <c r="I117" s="36"/>
      <c r="J117" s="36"/>
      <c r="K117" s="36"/>
      <c r="L117" s="36"/>
      <c r="M117" s="36"/>
    </row>
    <row r="118" spans="1:13">
      <c r="A118" s="6"/>
      <c r="B118" s="35"/>
      <c r="C118" s="35"/>
      <c r="D118" s="35"/>
      <c r="E118" s="36"/>
      <c r="F118" s="201"/>
      <c r="G118" s="201"/>
      <c r="H118" s="36"/>
      <c r="I118" s="36"/>
      <c r="J118" s="36"/>
      <c r="K118" s="36"/>
      <c r="L118" s="36"/>
      <c r="M118" s="36"/>
    </row>
    <row r="119" spans="1:13" ht="15" customHeight="1">
      <c r="A119" s="6"/>
      <c r="B119" s="35" t="s">
        <v>16</v>
      </c>
      <c r="C119" s="36" t="s">
        <v>146</v>
      </c>
      <c r="D119" s="36"/>
      <c r="E119" s="37"/>
      <c r="F119" s="201"/>
      <c r="H119" s="37"/>
      <c r="I119" s="37"/>
      <c r="J119" s="38"/>
      <c r="K119" s="38"/>
      <c r="L119" s="38"/>
      <c r="M119" s="38"/>
    </row>
    <row r="120" spans="1:13" ht="42" customHeight="1">
      <c r="A120" s="6"/>
      <c r="B120" s="35"/>
      <c r="C120" s="205" t="s">
        <v>119</v>
      </c>
      <c r="D120" s="44" t="s">
        <v>392</v>
      </c>
      <c r="E120" s="303" t="s">
        <v>393</v>
      </c>
      <c r="F120" s="303"/>
      <c r="G120" s="303"/>
      <c r="H120" s="303"/>
      <c r="I120" s="303"/>
      <c r="J120" s="303"/>
      <c r="K120" s="303"/>
      <c r="L120" s="303"/>
      <c r="M120" s="202"/>
    </row>
    <row r="121" spans="1:13" ht="15" customHeight="1">
      <c r="A121" s="6"/>
      <c r="B121" s="35"/>
      <c r="C121" s="201"/>
      <c r="D121" s="209"/>
      <c r="E121" s="197"/>
      <c r="F121" s="197"/>
      <c r="G121" s="197"/>
      <c r="H121" s="197"/>
      <c r="I121" s="197"/>
      <c r="J121" s="197"/>
      <c r="K121" s="197"/>
      <c r="L121" s="197"/>
      <c r="M121" s="197"/>
    </row>
    <row r="122" spans="1:13">
      <c r="A122" s="6"/>
      <c r="B122" s="35" t="s">
        <v>17</v>
      </c>
      <c r="C122" s="36" t="s">
        <v>147</v>
      </c>
      <c r="D122" s="35"/>
      <c r="E122" s="37"/>
      <c r="F122" s="6"/>
      <c r="H122" s="37"/>
      <c r="I122" s="36"/>
      <c r="J122" s="36"/>
      <c r="K122" s="36"/>
      <c r="L122" s="36"/>
      <c r="M122" s="36"/>
    </row>
    <row r="123" spans="1:13">
      <c r="A123" s="6"/>
      <c r="B123" s="35"/>
      <c r="C123" s="201" t="s">
        <v>119</v>
      </c>
      <c r="D123" s="36" t="s">
        <v>289</v>
      </c>
      <c r="E123" s="36"/>
      <c r="F123" s="6"/>
      <c r="H123" s="37"/>
      <c r="I123" s="36"/>
      <c r="J123" s="36"/>
      <c r="K123" s="36"/>
      <c r="L123" s="36"/>
      <c r="M123" s="36"/>
    </row>
    <row r="124" spans="1:13">
      <c r="A124" s="6"/>
      <c r="B124" s="35"/>
      <c r="C124" s="201" t="s">
        <v>120</v>
      </c>
      <c r="D124" s="36" t="s">
        <v>290</v>
      </c>
      <c r="E124" s="36"/>
      <c r="F124" s="6"/>
      <c r="H124" s="37"/>
      <c r="I124" s="36"/>
      <c r="J124" s="36"/>
      <c r="K124" s="36"/>
      <c r="L124" s="36"/>
      <c r="M124" s="36"/>
    </row>
    <row r="125" spans="1:13">
      <c r="A125" s="6"/>
      <c r="B125" s="35"/>
      <c r="C125" s="201" t="s">
        <v>121</v>
      </c>
      <c r="D125" s="36" t="s">
        <v>263</v>
      </c>
      <c r="E125" s="36"/>
      <c r="F125" s="6"/>
      <c r="G125" s="201"/>
      <c r="H125" s="36"/>
      <c r="I125" s="36"/>
      <c r="J125" s="36"/>
      <c r="K125" s="36"/>
      <c r="L125" s="36"/>
      <c r="M125" s="36"/>
    </row>
    <row r="126" spans="1:13">
      <c r="A126" s="6"/>
      <c r="B126" s="35"/>
      <c r="C126" s="201"/>
      <c r="D126" s="36"/>
      <c r="E126" s="36"/>
      <c r="F126" s="6"/>
      <c r="G126" s="201"/>
      <c r="H126" s="36"/>
      <c r="I126" s="36"/>
      <c r="J126" s="36"/>
      <c r="K126" s="36"/>
      <c r="L126" s="36"/>
      <c r="M126" s="36"/>
    </row>
    <row r="127" spans="1:13">
      <c r="A127" s="6"/>
      <c r="B127" s="35"/>
      <c r="C127" s="201"/>
      <c r="D127" s="36"/>
      <c r="E127" s="36"/>
      <c r="F127" s="6"/>
      <c r="G127" s="201"/>
      <c r="H127" s="36"/>
      <c r="I127" s="36"/>
      <c r="J127" s="36"/>
      <c r="K127" s="36"/>
      <c r="L127" s="36"/>
      <c r="M127" s="36"/>
    </row>
    <row r="128" spans="1:13">
      <c r="A128" s="6"/>
      <c r="B128" s="35" t="s">
        <v>18</v>
      </c>
      <c r="C128" s="36" t="s">
        <v>148</v>
      </c>
      <c r="D128" s="35"/>
      <c r="E128" s="37"/>
      <c r="F128" s="6"/>
      <c r="H128" s="37"/>
      <c r="I128" s="36"/>
      <c r="J128" s="36"/>
      <c r="K128" s="36"/>
      <c r="L128" s="36"/>
      <c r="M128" s="36"/>
    </row>
    <row r="129" spans="1:13">
      <c r="A129" s="6"/>
      <c r="B129" s="35"/>
      <c r="C129" s="201" t="s">
        <v>64</v>
      </c>
      <c r="D129" s="36" t="s">
        <v>106</v>
      </c>
      <c r="E129" s="36"/>
      <c r="F129" s="6"/>
      <c r="H129" s="37"/>
      <c r="I129" s="36"/>
      <c r="J129" s="36"/>
      <c r="K129" s="36"/>
      <c r="L129" s="36"/>
      <c r="M129" s="36"/>
    </row>
    <row r="130" spans="1:13">
      <c r="A130" s="6"/>
      <c r="B130" s="35"/>
      <c r="C130" s="201" t="s">
        <v>64</v>
      </c>
      <c r="D130" s="36" t="s">
        <v>108</v>
      </c>
      <c r="E130" s="36"/>
      <c r="F130" s="6"/>
      <c r="H130" s="37"/>
      <c r="I130" s="36"/>
      <c r="J130" s="36"/>
      <c r="K130" s="36"/>
      <c r="L130" s="36"/>
      <c r="M130" s="36"/>
    </row>
    <row r="131" spans="1:13">
      <c r="A131" s="6"/>
      <c r="B131" s="35"/>
      <c r="C131" s="201" t="s">
        <v>64</v>
      </c>
      <c r="D131" s="36" t="s">
        <v>394</v>
      </c>
      <c r="E131" s="36"/>
      <c r="F131" s="6"/>
      <c r="H131" s="37"/>
      <c r="I131" s="36"/>
      <c r="J131" s="36"/>
      <c r="K131" s="36"/>
      <c r="L131" s="36"/>
      <c r="M131" s="36"/>
    </row>
    <row r="132" spans="1:13">
      <c r="A132" s="6"/>
      <c r="B132" s="35"/>
      <c r="C132" s="201" t="s">
        <v>64</v>
      </c>
      <c r="D132" s="36" t="s">
        <v>395</v>
      </c>
      <c r="E132" s="36"/>
      <c r="F132" s="6"/>
      <c r="G132" s="201"/>
      <c r="H132" s="36"/>
      <c r="I132" s="36"/>
      <c r="J132" s="36"/>
      <c r="K132" s="36"/>
      <c r="L132" s="36"/>
      <c r="M132" s="36"/>
    </row>
    <row r="133" spans="1:13">
      <c r="A133" s="6"/>
      <c r="B133" s="35"/>
      <c r="C133" s="201" t="s">
        <v>64</v>
      </c>
      <c r="D133" s="36" t="s">
        <v>396</v>
      </c>
      <c r="E133" s="36"/>
      <c r="F133" s="6"/>
      <c r="G133" s="201"/>
      <c r="H133" s="36"/>
      <c r="I133" s="36"/>
      <c r="J133" s="36"/>
      <c r="K133" s="36"/>
      <c r="L133" s="36"/>
      <c r="M133" s="36"/>
    </row>
    <row r="134" spans="1:13">
      <c r="A134" s="6"/>
      <c r="B134" s="35"/>
      <c r="C134" s="201" t="s">
        <v>64</v>
      </c>
      <c r="D134" s="36" t="s">
        <v>397</v>
      </c>
      <c r="E134" s="36"/>
      <c r="F134" s="6"/>
      <c r="G134" s="201"/>
      <c r="H134" s="36"/>
      <c r="I134" s="36"/>
      <c r="J134" s="36"/>
      <c r="K134" s="36"/>
      <c r="L134" s="36"/>
      <c r="M134" s="36"/>
    </row>
    <row r="135" spans="1:13">
      <c r="A135" s="6"/>
      <c r="B135" s="35"/>
      <c r="C135" s="201"/>
      <c r="D135" s="36"/>
      <c r="E135" s="36"/>
      <c r="F135" s="6"/>
      <c r="G135" s="201"/>
      <c r="H135" s="36"/>
      <c r="I135" s="36"/>
      <c r="J135" s="36"/>
      <c r="K135" s="36"/>
      <c r="L135" s="36"/>
      <c r="M135" s="36"/>
    </row>
    <row r="136" spans="1:13">
      <c r="A136" s="6"/>
      <c r="B136" s="35"/>
      <c r="C136" s="201"/>
      <c r="D136" s="36"/>
      <c r="E136" s="36"/>
      <c r="F136" s="6"/>
      <c r="G136" s="201"/>
      <c r="H136" s="36"/>
      <c r="I136" s="36"/>
      <c r="J136" s="36"/>
      <c r="K136" s="36"/>
      <c r="L136" s="36"/>
      <c r="M136" s="36"/>
    </row>
    <row r="137" spans="1:13">
      <c r="A137" s="6"/>
      <c r="B137" s="35" t="s">
        <v>19</v>
      </c>
      <c r="C137" s="36" t="s">
        <v>149</v>
      </c>
      <c r="D137" s="35"/>
      <c r="E137" s="37"/>
      <c r="F137" s="6"/>
      <c r="G137" s="201"/>
      <c r="H137" s="36"/>
      <c r="I137" s="36"/>
      <c r="J137" s="36"/>
      <c r="K137" s="36"/>
      <c r="L137" s="36"/>
      <c r="M137" s="36"/>
    </row>
    <row r="138" spans="1:13">
      <c r="A138" s="6"/>
      <c r="B138" s="36"/>
      <c r="C138" s="36" t="s">
        <v>119</v>
      </c>
      <c r="D138" s="36" t="s">
        <v>132</v>
      </c>
      <c r="E138" s="37"/>
      <c r="F138" s="6" t="s">
        <v>11</v>
      </c>
      <c r="G138" s="201" t="s">
        <v>110</v>
      </c>
      <c r="H138" s="36"/>
      <c r="I138" s="36"/>
      <c r="J138" s="36"/>
      <c r="K138" s="36"/>
      <c r="L138" s="36"/>
      <c r="M138" s="36"/>
    </row>
    <row r="139" spans="1:13">
      <c r="A139" s="6"/>
      <c r="B139" s="36"/>
      <c r="C139" s="36" t="s">
        <v>120</v>
      </c>
      <c r="D139" s="36" t="s">
        <v>133</v>
      </c>
      <c r="E139" s="37"/>
      <c r="F139" s="6" t="s">
        <v>11</v>
      </c>
      <c r="G139" s="201" t="s">
        <v>111</v>
      </c>
      <c r="H139" s="36"/>
      <c r="I139" s="36"/>
      <c r="J139" s="36"/>
      <c r="K139" s="36"/>
      <c r="L139" s="36"/>
      <c r="M139" s="36"/>
    </row>
    <row r="140" spans="1:13">
      <c r="A140" s="6"/>
      <c r="B140" s="36"/>
      <c r="C140" s="36" t="s">
        <v>121</v>
      </c>
      <c r="D140" s="36" t="s">
        <v>134</v>
      </c>
      <c r="E140" s="37"/>
      <c r="F140" s="6" t="s">
        <v>11</v>
      </c>
      <c r="G140" s="201" t="s">
        <v>111</v>
      </c>
      <c r="H140" s="36"/>
      <c r="I140" s="36"/>
      <c r="J140" s="36"/>
      <c r="K140" s="36"/>
      <c r="L140" s="36"/>
      <c r="M140" s="36"/>
    </row>
    <row r="141" spans="1:13">
      <c r="A141" s="6"/>
      <c r="B141" s="36"/>
      <c r="C141" s="36" t="s">
        <v>128</v>
      </c>
      <c r="D141" s="36" t="s">
        <v>135</v>
      </c>
      <c r="E141" s="37"/>
      <c r="F141" s="6" t="s">
        <v>11</v>
      </c>
      <c r="G141" s="201" t="s">
        <v>111</v>
      </c>
      <c r="H141" s="36"/>
      <c r="I141" s="36"/>
      <c r="J141" s="36"/>
      <c r="K141" s="36"/>
      <c r="L141" s="36"/>
      <c r="M141" s="36"/>
    </row>
    <row r="142" spans="1:13">
      <c r="A142" s="6"/>
      <c r="B142" s="36"/>
      <c r="C142" s="36" t="s">
        <v>129</v>
      </c>
      <c r="D142" s="36" t="s">
        <v>136</v>
      </c>
      <c r="E142" s="37"/>
      <c r="F142" s="6" t="s">
        <v>11</v>
      </c>
      <c r="G142" s="201" t="s">
        <v>111</v>
      </c>
      <c r="H142" s="36"/>
      <c r="I142" s="36"/>
      <c r="J142" s="36"/>
      <c r="K142" s="36"/>
      <c r="L142" s="36"/>
      <c r="M142" s="36"/>
    </row>
    <row r="143" spans="1:13">
      <c r="A143" s="6"/>
      <c r="B143" s="36"/>
      <c r="C143" s="36" t="s">
        <v>130</v>
      </c>
      <c r="D143" s="36" t="s">
        <v>137</v>
      </c>
      <c r="E143" s="37"/>
      <c r="F143" s="6" t="s">
        <v>11</v>
      </c>
      <c r="G143" s="201" t="s">
        <v>112</v>
      </c>
      <c r="H143" s="36"/>
      <c r="I143" s="36"/>
      <c r="J143" s="36"/>
      <c r="K143" s="36"/>
      <c r="L143" s="36"/>
      <c r="M143" s="36"/>
    </row>
    <row r="144" spans="1:13">
      <c r="A144" s="6"/>
      <c r="B144" s="36"/>
      <c r="C144" s="36" t="s">
        <v>131</v>
      </c>
      <c r="D144" s="36" t="s">
        <v>138</v>
      </c>
      <c r="E144" s="37"/>
      <c r="F144" s="6" t="s">
        <v>11</v>
      </c>
      <c r="G144" s="201" t="s">
        <v>111</v>
      </c>
      <c r="H144" s="36"/>
      <c r="I144" s="36"/>
      <c r="J144" s="36"/>
      <c r="K144" s="36"/>
      <c r="L144" s="36"/>
      <c r="M144" s="36"/>
    </row>
    <row r="145" spans="1:13">
      <c r="A145" s="6"/>
      <c r="B145" s="36"/>
      <c r="C145" s="36"/>
      <c r="D145" s="36"/>
      <c r="E145" s="36"/>
      <c r="F145" s="6"/>
      <c r="G145" s="201"/>
      <c r="H145" s="36"/>
      <c r="I145" s="36"/>
      <c r="J145" s="36"/>
      <c r="K145" s="36"/>
      <c r="L145" s="36"/>
      <c r="M145" s="36"/>
    </row>
    <row r="146" spans="1:13">
      <c r="A146" s="6"/>
      <c r="B146" s="35" t="s">
        <v>58</v>
      </c>
      <c r="C146" s="36" t="s">
        <v>150</v>
      </c>
      <c r="D146" s="35"/>
      <c r="E146" s="37"/>
      <c r="F146" s="6"/>
      <c r="G146" s="201" t="s">
        <v>113</v>
      </c>
      <c r="H146" s="36"/>
      <c r="I146" s="36"/>
      <c r="J146" s="36"/>
      <c r="K146" s="36"/>
      <c r="L146" s="36"/>
      <c r="M146" s="36"/>
    </row>
    <row r="147" spans="1:13">
      <c r="A147" s="6"/>
      <c r="B147" s="36"/>
      <c r="C147" s="36" t="s">
        <v>119</v>
      </c>
      <c r="D147" s="36" t="s">
        <v>139</v>
      </c>
      <c r="E147" s="37"/>
      <c r="F147" s="6" t="s">
        <v>11</v>
      </c>
      <c r="G147" s="201" t="s">
        <v>398</v>
      </c>
      <c r="H147" s="36"/>
      <c r="I147" s="36"/>
      <c r="J147" s="36"/>
      <c r="K147" s="36"/>
      <c r="L147" s="36"/>
      <c r="M147" s="36"/>
    </row>
    <row r="148" spans="1:13">
      <c r="A148" s="6"/>
      <c r="B148" s="36"/>
      <c r="C148" s="36"/>
      <c r="D148" s="36"/>
      <c r="E148" s="37"/>
      <c r="F148" s="6"/>
      <c r="G148" s="201" t="s">
        <v>399</v>
      </c>
      <c r="H148" s="36"/>
      <c r="I148" s="36"/>
      <c r="J148" s="36"/>
      <c r="K148" s="36"/>
      <c r="L148" s="36"/>
      <c r="M148" s="36"/>
    </row>
    <row r="149" spans="1:13">
      <c r="A149" s="6"/>
      <c r="B149" s="36"/>
      <c r="C149" s="36"/>
      <c r="D149" s="36"/>
      <c r="E149" s="37"/>
      <c r="F149" s="201"/>
      <c r="G149" s="201" t="s">
        <v>400</v>
      </c>
      <c r="H149" s="36"/>
      <c r="I149" s="36"/>
      <c r="J149" s="36"/>
      <c r="K149" s="36"/>
      <c r="L149" s="36"/>
      <c r="M149" s="36"/>
    </row>
    <row r="150" spans="1:13">
      <c r="A150" s="6"/>
      <c r="B150" s="36"/>
      <c r="C150" s="36"/>
      <c r="D150" s="36"/>
      <c r="E150" s="37"/>
      <c r="F150" s="201"/>
      <c r="G150" s="201" t="s">
        <v>401</v>
      </c>
      <c r="H150" s="36"/>
      <c r="I150" s="36"/>
      <c r="J150" s="36"/>
      <c r="K150" s="36"/>
      <c r="L150" s="36"/>
      <c r="M150" s="36"/>
    </row>
    <row r="151" spans="1:13">
      <c r="A151" s="6"/>
      <c r="B151" s="36"/>
      <c r="C151" s="36"/>
      <c r="D151" s="36"/>
      <c r="E151" s="37"/>
      <c r="F151" s="201"/>
      <c r="G151" s="201" t="s">
        <v>402</v>
      </c>
      <c r="H151" s="36"/>
      <c r="I151" s="36"/>
      <c r="J151" s="36"/>
      <c r="K151" s="36"/>
      <c r="L151" s="36"/>
      <c r="M151" s="36"/>
    </row>
    <row r="152" spans="1:13">
      <c r="A152" s="6"/>
      <c r="B152" s="36"/>
      <c r="C152" s="36"/>
      <c r="D152" s="36"/>
      <c r="E152" s="37"/>
      <c r="F152" s="201"/>
      <c r="G152" s="201" t="s">
        <v>403</v>
      </c>
      <c r="H152" s="36"/>
      <c r="I152" s="36"/>
      <c r="J152" s="36"/>
      <c r="K152" s="36"/>
      <c r="L152" s="36"/>
      <c r="M152" s="36"/>
    </row>
    <row r="153" spans="1:13">
      <c r="A153" s="6"/>
      <c r="B153" s="36"/>
      <c r="C153" s="36"/>
      <c r="D153" s="36"/>
      <c r="E153" s="37"/>
      <c r="F153" s="201"/>
      <c r="G153" s="201" t="s">
        <v>404</v>
      </c>
      <c r="H153" s="36"/>
      <c r="I153" s="36"/>
      <c r="J153" s="36"/>
      <c r="K153" s="36"/>
      <c r="L153" s="36"/>
      <c r="M153" s="36"/>
    </row>
    <row r="154" spans="1:13">
      <c r="A154" s="6"/>
      <c r="B154" s="36"/>
      <c r="C154" s="36"/>
      <c r="D154" s="36"/>
      <c r="E154" s="37"/>
      <c r="F154" s="201"/>
      <c r="G154" s="201"/>
      <c r="H154" s="36"/>
      <c r="I154" s="36"/>
      <c r="J154" s="36"/>
      <c r="K154" s="36"/>
      <c r="L154" s="36"/>
      <c r="M154" s="36"/>
    </row>
    <row r="155" spans="1:13" ht="29.25" customHeight="1">
      <c r="A155" s="25">
        <v>16</v>
      </c>
      <c r="B155" s="284" t="s">
        <v>59</v>
      </c>
      <c r="C155" s="284"/>
      <c r="D155" s="284"/>
      <c r="E155" s="284"/>
      <c r="F155" s="6" t="s">
        <v>11</v>
      </c>
      <c r="G155" s="201" t="s">
        <v>266</v>
      </c>
      <c r="H155" s="36"/>
      <c r="I155" s="36"/>
      <c r="J155" s="36"/>
      <c r="K155" s="36"/>
      <c r="L155" s="36"/>
      <c r="M155" s="36"/>
    </row>
    <row r="156" spans="1:13" ht="15" customHeight="1">
      <c r="A156" s="6"/>
      <c r="B156" s="197"/>
      <c r="C156" s="197"/>
      <c r="D156" s="197"/>
      <c r="E156" s="197"/>
      <c r="F156" s="6"/>
      <c r="G156" s="201"/>
      <c r="H156" s="36"/>
      <c r="I156" s="36"/>
      <c r="J156" s="36"/>
      <c r="K156" s="36"/>
      <c r="L156" s="36"/>
      <c r="M156" s="36"/>
    </row>
    <row r="157" spans="1:13">
      <c r="A157" s="6">
        <v>17</v>
      </c>
      <c r="B157" s="302" t="s">
        <v>60</v>
      </c>
      <c r="C157" s="302"/>
      <c r="D157" s="302"/>
      <c r="E157" s="302"/>
      <c r="F157" s="6" t="s">
        <v>11</v>
      </c>
      <c r="G157" s="218" t="s">
        <v>405</v>
      </c>
      <c r="H157" s="36"/>
      <c r="I157" s="36"/>
      <c r="J157" s="36"/>
      <c r="K157" s="36"/>
      <c r="L157" s="36"/>
      <c r="M157" s="36"/>
    </row>
    <row r="158" spans="1:13">
      <c r="A158" s="6"/>
      <c r="B158" s="36"/>
      <c r="C158" s="36"/>
      <c r="D158" s="36"/>
      <c r="E158" s="36"/>
      <c r="F158" s="201"/>
      <c r="G158" s="201"/>
      <c r="H158" s="36"/>
      <c r="I158" s="36"/>
      <c r="J158" s="36"/>
      <c r="K158" s="36"/>
      <c r="L158" s="36"/>
      <c r="M158" s="36"/>
    </row>
    <row r="159" spans="1:13">
      <c r="A159" s="6"/>
      <c r="B159" s="36"/>
      <c r="C159" s="36"/>
      <c r="D159" s="36"/>
      <c r="E159" s="36"/>
      <c r="F159" s="201"/>
      <c r="G159" s="201"/>
      <c r="H159" s="36"/>
      <c r="I159" s="36"/>
      <c r="J159" s="36"/>
      <c r="K159" s="36"/>
      <c r="L159" s="36"/>
      <c r="M159" s="36"/>
    </row>
    <row r="160" spans="1:13">
      <c r="A160" s="6"/>
      <c r="B160" s="36"/>
      <c r="C160" s="36"/>
      <c r="D160" s="36"/>
      <c r="E160" s="36"/>
      <c r="F160" s="201"/>
      <c r="G160" s="201"/>
      <c r="H160" s="36"/>
      <c r="I160" s="36"/>
      <c r="J160" s="36"/>
      <c r="K160" s="36"/>
      <c r="L160" s="36"/>
      <c r="M160" s="36"/>
    </row>
    <row r="161" spans="1:13">
      <c r="A161" s="15"/>
      <c r="B161" s="40"/>
      <c r="C161" s="40"/>
      <c r="D161" s="40"/>
      <c r="E161" s="40"/>
      <c r="F161" s="17"/>
      <c r="G161" s="17"/>
      <c r="H161" s="40"/>
      <c r="I161" s="40"/>
      <c r="J161" s="40"/>
      <c r="K161" s="40"/>
      <c r="L161" s="40"/>
      <c r="M161" s="40"/>
    </row>
    <row r="162" spans="1:13">
      <c r="A162" s="15"/>
      <c r="B162" s="16"/>
      <c r="C162" s="16"/>
      <c r="D162" s="16"/>
      <c r="E162" s="16"/>
      <c r="F162" s="17"/>
      <c r="G162" s="17"/>
      <c r="H162" s="16"/>
      <c r="I162" s="16"/>
      <c r="J162" s="16"/>
      <c r="K162" s="16"/>
      <c r="L162" s="16"/>
      <c r="M162" s="16"/>
    </row>
    <row r="163" spans="1:13">
      <c r="A163" s="15"/>
      <c r="B163" s="16"/>
      <c r="C163" s="16"/>
      <c r="D163" s="16"/>
      <c r="E163" s="16"/>
      <c r="F163" s="17"/>
      <c r="G163" s="17"/>
      <c r="H163" s="16"/>
      <c r="I163" s="16"/>
      <c r="J163" s="16"/>
      <c r="K163" s="16"/>
      <c r="L163" s="16"/>
      <c r="M163" s="16"/>
    </row>
    <row r="164" spans="1:13">
      <c r="A164" s="15"/>
      <c r="B164" s="16"/>
      <c r="C164" s="16"/>
      <c r="D164" s="16"/>
      <c r="E164" s="16"/>
      <c r="F164" s="17"/>
      <c r="G164" s="17"/>
      <c r="H164" s="16"/>
      <c r="I164" s="16"/>
      <c r="J164" s="16"/>
      <c r="K164" s="16"/>
      <c r="L164" s="16"/>
      <c r="M164" s="16"/>
    </row>
    <row r="165" spans="1:13">
      <c r="A165" s="15"/>
      <c r="B165" s="16"/>
      <c r="C165" s="16"/>
      <c r="D165" s="16"/>
      <c r="E165" s="16"/>
      <c r="F165" s="17"/>
      <c r="G165" s="17"/>
      <c r="H165" s="16"/>
      <c r="I165" s="16"/>
      <c r="J165" s="16"/>
      <c r="K165" s="16"/>
      <c r="L165" s="16"/>
      <c r="M165" s="16"/>
    </row>
  </sheetData>
  <mergeCells count="117">
    <mergeCell ref="B74:E74"/>
    <mergeCell ref="C75:L75"/>
    <mergeCell ref="C76:L76"/>
    <mergeCell ref="C86:E86"/>
    <mergeCell ref="F86:J86"/>
    <mergeCell ref="K86:L86"/>
    <mergeCell ref="C87:E87"/>
    <mergeCell ref="F87:J87"/>
    <mergeCell ref="K87:L87"/>
    <mergeCell ref="B83:E83"/>
    <mergeCell ref="B84:B85"/>
    <mergeCell ref="C84:E85"/>
    <mergeCell ref="F84:J85"/>
    <mergeCell ref="K84:L85"/>
    <mergeCell ref="C80:L80"/>
    <mergeCell ref="F88:J88"/>
    <mergeCell ref="K88:L88"/>
    <mergeCell ref="C89:E89"/>
    <mergeCell ref="F89:J89"/>
    <mergeCell ref="K89:L89"/>
    <mergeCell ref="B155:E155"/>
    <mergeCell ref="B157:E157"/>
    <mergeCell ref="C93:H93"/>
    <mergeCell ref="I93:L93"/>
    <mergeCell ref="B103:E103"/>
    <mergeCell ref="B104:B105"/>
    <mergeCell ref="C104:H105"/>
    <mergeCell ref="I104:L105"/>
    <mergeCell ref="B92:F92"/>
    <mergeCell ref="C106:H106"/>
    <mergeCell ref="E120:L120"/>
    <mergeCell ref="C71:H71"/>
    <mergeCell ref="I71:L71"/>
    <mergeCell ref="C72:H72"/>
    <mergeCell ref="I72:L72"/>
    <mergeCell ref="C68:H68"/>
    <mergeCell ref="I68:L68"/>
    <mergeCell ref="C69:H69"/>
    <mergeCell ref="I69:L69"/>
    <mergeCell ref="C70:H70"/>
    <mergeCell ref="I70:L70"/>
    <mergeCell ref="B65:E65"/>
    <mergeCell ref="B66:B67"/>
    <mergeCell ref="C66:H67"/>
    <mergeCell ref="I66:L67"/>
    <mergeCell ref="C60:H60"/>
    <mergeCell ref="C61:H61"/>
    <mergeCell ref="I61:L61"/>
    <mergeCell ref="C62:H62"/>
    <mergeCell ref="I62:L62"/>
    <mergeCell ref="I60:L60"/>
    <mergeCell ref="C52:H52"/>
    <mergeCell ref="I52:L52"/>
    <mergeCell ref="C63:H63"/>
    <mergeCell ref="I63:L63"/>
    <mergeCell ref="B43:E43"/>
    <mergeCell ref="B44:B45"/>
    <mergeCell ref="C44:H45"/>
    <mergeCell ref="I44:L45"/>
    <mergeCell ref="B54:E54"/>
    <mergeCell ref="B55:B56"/>
    <mergeCell ref="C55:H56"/>
    <mergeCell ref="I55:L56"/>
    <mergeCell ref="C59:H59"/>
    <mergeCell ref="I59:L59"/>
    <mergeCell ref="C57:H57"/>
    <mergeCell ref="I57:L57"/>
    <mergeCell ref="C58:H58"/>
    <mergeCell ref="I58:L58"/>
    <mergeCell ref="C46:H46"/>
    <mergeCell ref="I46:L46"/>
    <mergeCell ref="C47:H47"/>
    <mergeCell ref="I47:L47"/>
    <mergeCell ref="C36:E36"/>
    <mergeCell ref="F36:H36"/>
    <mergeCell ref="C37:E37"/>
    <mergeCell ref="F37:H37"/>
    <mergeCell ref="C79:L79"/>
    <mergeCell ref="A1:L1"/>
    <mergeCell ref="B3:E3"/>
    <mergeCell ref="B4:E4"/>
    <mergeCell ref="B5:E5"/>
    <mergeCell ref="B14:E14"/>
    <mergeCell ref="G14:L14"/>
    <mergeCell ref="L29:L31"/>
    <mergeCell ref="C38:E38"/>
    <mergeCell ref="C48:H48"/>
    <mergeCell ref="I48:L48"/>
    <mergeCell ref="C49:H49"/>
    <mergeCell ref="I49:L49"/>
    <mergeCell ref="C50:H50"/>
    <mergeCell ref="I50:L50"/>
    <mergeCell ref="F38:H38"/>
    <mergeCell ref="B39:K39"/>
    <mergeCell ref="B40:K40"/>
    <mergeCell ref="C51:H51"/>
    <mergeCell ref="I51:L51"/>
    <mergeCell ref="M29:M31"/>
    <mergeCell ref="C33:E33"/>
    <mergeCell ref="F33:H33"/>
    <mergeCell ref="C35:E35"/>
    <mergeCell ref="F35:H35"/>
    <mergeCell ref="B15:E15"/>
    <mergeCell ref="H25:L25"/>
    <mergeCell ref="H26:L26"/>
    <mergeCell ref="B27:E27"/>
    <mergeCell ref="B29:B31"/>
    <mergeCell ref="C29:E31"/>
    <mergeCell ref="F29:H31"/>
    <mergeCell ref="I29:I31"/>
    <mergeCell ref="J29:J31"/>
    <mergeCell ref="K29:K31"/>
    <mergeCell ref="G16:L17"/>
    <mergeCell ref="C34:E34"/>
    <mergeCell ref="F34:H34"/>
    <mergeCell ref="C32:E32"/>
    <mergeCell ref="F32:H32"/>
  </mergeCells>
  <pageMargins left="0.78740157480314965" right="0.78740157480314965" top="0.78740157480314965" bottom="1.5748031496062993" header="0.31496062992125984" footer="0.31496062992125984"/>
  <pageSetup paperSize="5" scale="90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79"/>
  <sheetViews>
    <sheetView view="pageBreakPreview" zoomScale="112" zoomScaleSheetLayoutView="112" workbookViewId="0">
      <selection activeCell="G4" sqref="G4"/>
    </sheetView>
  </sheetViews>
  <sheetFormatPr defaultRowHeight="15"/>
  <cols>
    <col min="1" max="1" width="3" style="1" customWidth="1"/>
    <col min="2" max="2" width="3.5703125" customWidth="1"/>
    <col min="3" max="3" width="2.5703125" customWidth="1"/>
    <col min="4" max="4" width="4.140625" customWidth="1"/>
    <col min="5" max="5" width="22.28515625" customWidth="1"/>
    <col min="6" max="7" width="2.42578125" style="2" customWidth="1"/>
    <col min="8" max="8" width="6.85546875" customWidth="1"/>
    <col min="9" max="9" width="8.140625" customWidth="1"/>
    <col min="10" max="10" width="12" customWidth="1"/>
    <col min="11" max="11" width="8.7109375" customWidth="1"/>
    <col min="12" max="13" width="12.140625" customWidth="1"/>
    <col min="14" max="14" width="17.85546875" customWidth="1"/>
  </cols>
  <sheetData>
    <row r="1" spans="1:13" ht="22.5" customHeight="1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84"/>
    </row>
    <row r="2" spans="1:13">
      <c r="A2" s="3"/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</row>
    <row r="3" spans="1:13">
      <c r="A3" s="8" t="s">
        <v>1</v>
      </c>
      <c r="B3" s="297" t="s">
        <v>6</v>
      </c>
      <c r="C3" s="297"/>
      <c r="D3" s="297"/>
      <c r="E3" s="297"/>
      <c r="F3" s="89" t="s">
        <v>11</v>
      </c>
      <c r="G3" s="7" t="s">
        <v>748</v>
      </c>
      <c r="I3" s="7"/>
      <c r="J3" s="7"/>
      <c r="K3" s="7"/>
      <c r="L3" s="7"/>
      <c r="M3" s="7"/>
    </row>
    <row r="4" spans="1:13">
      <c r="A4" s="9" t="s">
        <v>2</v>
      </c>
      <c r="B4" s="297" t="s">
        <v>7</v>
      </c>
      <c r="C4" s="297"/>
      <c r="D4" s="297"/>
      <c r="E4" s="297"/>
      <c r="F4" s="89" t="s">
        <v>11</v>
      </c>
      <c r="G4" s="283" t="s">
        <v>750</v>
      </c>
      <c r="H4" s="7"/>
      <c r="I4" s="7"/>
      <c r="J4" s="7"/>
      <c r="K4" s="7"/>
      <c r="L4" s="7"/>
      <c r="M4" s="7"/>
    </row>
    <row r="5" spans="1:13">
      <c r="A5" s="9" t="s">
        <v>3</v>
      </c>
      <c r="B5" s="297" t="s">
        <v>8</v>
      </c>
      <c r="C5" s="297"/>
      <c r="D5" s="297"/>
      <c r="E5" s="297"/>
      <c r="F5" s="89" t="s">
        <v>11</v>
      </c>
      <c r="G5" s="196" t="s">
        <v>647</v>
      </c>
      <c r="H5" s="7"/>
      <c r="I5" s="7"/>
      <c r="J5" s="7"/>
      <c r="K5" s="7"/>
      <c r="L5" s="7"/>
      <c r="M5" s="7"/>
    </row>
    <row r="6" spans="1:13">
      <c r="A6" s="9"/>
      <c r="B6" s="26" t="s">
        <v>14</v>
      </c>
      <c r="C6" s="7" t="s">
        <v>21</v>
      </c>
      <c r="D6" s="7"/>
      <c r="F6" s="89" t="s">
        <v>11</v>
      </c>
      <c r="G6" s="7" t="s">
        <v>64</v>
      </c>
      <c r="I6" s="7"/>
      <c r="J6" s="7"/>
      <c r="K6" s="7"/>
      <c r="L6" s="7"/>
      <c r="M6" s="7"/>
    </row>
    <row r="7" spans="1:13">
      <c r="A7" s="9"/>
      <c r="B7" s="26" t="s">
        <v>15</v>
      </c>
      <c r="C7" s="7" t="s">
        <v>22</v>
      </c>
      <c r="D7" s="7"/>
      <c r="F7" s="89" t="s">
        <v>11</v>
      </c>
      <c r="G7" s="7" t="s">
        <v>64</v>
      </c>
      <c r="I7" s="7"/>
      <c r="J7" s="7"/>
      <c r="K7" s="7"/>
      <c r="L7" s="7"/>
      <c r="M7" s="7"/>
    </row>
    <row r="8" spans="1:13">
      <c r="A8" s="9"/>
      <c r="B8" s="26" t="s">
        <v>16</v>
      </c>
      <c r="C8" s="7" t="s">
        <v>23</v>
      </c>
      <c r="D8" s="7"/>
      <c r="F8" s="89" t="s">
        <v>11</v>
      </c>
      <c r="G8" s="7" t="s">
        <v>63</v>
      </c>
      <c r="I8" s="7"/>
      <c r="J8" s="7"/>
      <c r="K8" s="7"/>
      <c r="L8" s="7"/>
      <c r="M8" s="7"/>
    </row>
    <row r="9" spans="1:13">
      <c r="A9" s="9"/>
      <c r="B9" s="26" t="s">
        <v>17</v>
      </c>
      <c r="C9" s="7" t="s">
        <v>24</v>
      </c>
      <c r="D9" s="7"/>
      <c r="F9" s="89" t="s">
        <v>11</v>
      </c>
      <c r="G9" s="7" t="s">
        <v>540</v>
      </c>
      <c r="I9" s="7"/>
      <c r="J9" s="7"/>
      <c r="K9" s="7"/>
      <c r="L9" s="7"/>
      <c r="M9" s="7"/>
    </row>
    <row r="10" spans="1:13">
      <c r="A10" s="9"/>
      <c r="B10" s="26" t="s">
        <v>18</v>
      </c>
      <c r="C10" s="7" t="s">
        <v>25</v>
      </c>
      <c r="D10" s="7"/>
      <c r="F10" s="89" t="s">
        <v>11</v>
      </c>
      <c r="G10" s="7" t="s">
        <v>406</v>
      </c>
      <c r="I10" s="7"/>
      <c r="J10" s="7"/>
      <c r="K10" s="7"/>
      <c r="L10" s="7"/>
      <c r="M10" s="7"/>
    </row>
    <row r="11" spans="1:13">
      <c r="A11" s="9"/>
      <c r="B11" s="26" t="s">
        <v>19</v>
      </c>
      <c r="C11" s="7" t="s">
        <v>26</v>
      </c>
      <c r="D11" s="7"/>
      <c r="F11" s="89" t="s">
        <v>11</v>
      </c>
      <c r="G11" s="7" t="s">
        <v>64</v>
      </c>
      <c r="I11" s="7"/>
      <c r="J11" s="7"/>
      <c r="K11" s="7"/>
      <c r="L11" s="7"/>
      <c r="M11" s="7"/>
    </row>
    <row r="12" spans="1:13">
      <c r="A12" s="9"/>
      <c r="B12" s="26" t="s">
        <v>20</v>
      </c>
      <c r="C12" s="7" t="s">
        <v>27</v>
      </c>
      <c r="D12" s="7"/>
      <c r="F12" s="89" t="s">
        <v>11</v>
      </c>
      <c r="G12" s="7" t="s">
        <v>64</v>
      </c>
      <c r="I12" s="7"/>
      <c r="J12" s="7"/>
      <c r="K12" s="7"/>
      <c r="L12" s="7"/>
      <c r="M12" s="7"/>
    </row>
    <row r="13" spans="1:13" ht="53.25" customHeight="1">
      <c r="A13" s="18" t="s">
        <v>4</v>
      </c>
      <c r="B13" s="344" t="s">
        <v>9</v>
      </c>
      <c r="C13" s="344"/>
      <c r="D13" s="344"/>
      <c r="E13" s="344"/>
      <c r="F13" s="87" t="s">
        <v>11</v>
      </c>
      <c r="G13" s="303" t="s">
        <v>761</v>
      </c>
      <c r="H13" s="303"/>
      <c r="I13" s="303"/>
      <c r="J13" s="303"/>
      <c r="K13" s="303"/>
      <c r="L13" s="303"/>
      <c r="M13" s="88"/>
    </row>
    <row r="14" spans="1:13">
      <c r="A14" s="9" t="s">
        <v>5</v>
      </c>
      <c r="B14" s="297" t="s">
        <v>10</v>
      </c>
      <c r="C14" s="297"/>
      <c r="D14" s="297"/>
      <c r="E14" s="297"/>
      <c r="F14" s="89" t="s">
        <v>11</v>
      </c>
      <c r="G14" s="89"/>
      <c r="H14" s="7"/>
      <c r="I14" s="7"/>
      <c r="J14" s="7"/>
      <c r="K14" s="7"/>
      <c r="L14" s="7"/>
      <c r="M14" s="7"/>
    </row>
    <row r="15" spans="1:13">
      <c r="A15" s="9"/>
      <c r="B15" s="10" t="s">
        <v>14</v>
      </c>
      <c r="C15" s="7" t="s">
        <v>39</v>
      </c>
      <c r="D15" s="7"/>
      <c r="F15" s="89" t="s">
        <v>11</v>
      </c>
      <c r="G15" s="7" t="s">
        <v>774</v>
      </c>
      <c r="I15" s="7"/>
      <c r="J15" s="7"/>
      <c r="K15" s="7"/>
      <c r="L15" s="7"/>
      <c r="M15" s="7"/>
    </row>
    <row r="16" spans="1:13">
      <c r="A16" s="9"/>
      <c r="B16" s="10" t="s">
        <v>15</v>
      </c>
      <c r="C16" s="7" t="s">
        <v>40</v>
      </c>
      <c r="D16" s="7"/>
      <c r="F16" s="89" t="s">
        <v>11</v>
      </c>
      <c r="G16" s="89"/>
      <c r="I16" s="7"/>
      <c r="J16" s="7"/>
      <c r="K16" s="7"/>
      <c r="L16" s="7"/>
      <c r="M16" s="7"/>
    </row>
    <row r="17" spans="1:14">
      <c r="A17" s="9"/>
      <c r="B17" s="10"/>
      <c r="C17" s="7" t="s">
        <v>67</v>
      </c>
      <c r="D17" s="7"/>
      <c r="F17" s="89" t="s">
        <v>11</v>
      </c>
      <c r="G17" s="7" t="s">
        <v>535</v>
      </c>
      <c r="I17" s="7"/>
      <c r="J17" s="7"/>
      <c r="K17" s="7"/>
      <c r="L17" s="7"/>
      <c r="M17" s="7"/>
    </row>
    <row r="18" spans="1:14">
      <c r="A18" s="9"/>
      <c r="B18" s="10"/>
      <c r="C18" s="7" t="s">
        <v>68</v>
      </c>
      <c r="D18" s="7"/>
      <c r="F18" s="89" t="s">
        <v>11</v>
      </c>
      <c r="G18" s="89" t="s">
        <v>64</v>
      </c>
      <c r="H18" s="7" t="s">
        <v>380</v>
      </c>
      <c r="I18" s="7"/>
      <c r="J18" s="7"/>
      <c r="K18" s="7"/>
      <c r="L18" s="7"/>
      <c r="M18" s="7"/>
    </row>
    <row r="19" spans="1:14">
      <c r="A19" s="9"/>
      <c r="B19" s="10"/>
      <c r="C19" s="10"/>
      <c r="D19" s="10"/>
      <c r="E19" s="7"/>
      <c r="F19" s="89"/>
      <c r="G19" s="89" t="s">
        <v>64</v>
      </c>
      <c r="H19" s="7" t="s">
        <v>381</v>
      </c>
      <c r="I19" s="7"/>
      <c r="J19" s="7"/>
      <c r="K19" s="7"/>
      <c r="L19" s="7"/>
      <c r="M19" s="7"/>
    </row>
    <row r="20" spans="1:14">
      <c r="A20" s="9"/>
      <c r="B20" s="10"/>
      <c r="C20" s="10"/>
      <c r="D20" s="10"/>
      <c r="E20" s="7"/>
      <c r="F20" s="89"/>
      <c r="G20" s="89" t="s">
        <v>64</v>
      </c>
      <c r="H20" s="7" t="s">
        <v>382</v>
      </c>
      <c r="I20" s="7"/>
      <c r="J20" s="7"/>
      <c r="K20" s="7"/>
      <c r="L20" s="7"/>
      <c r="M20" s="7"/>
    </row>
    <row r="21" spans="1:14">
      <c r="A21" s="9"/>
      <c r="B21" s="10"/>
      <c r="C21" s="10"/>
      <c r="D21" s="10"/>
      <c r="E21" s="7"/>
      <c r="F21" s="89"/>
      <c r="G21" s="89" t="s">
        <v>64</v>
      </c>
      <c r="H21" s="7" t="s">
        <v>383</v>
      </c>
      <c r="I21" s="7"/>
      <c r="J21" s="7"/>
      <c r="K21" s="7"/>
      <c r="L21" s="7"/>
      <c r="M21" s="7"/>
    </row>
    <row r="22" spans="1:14">
      <c r="A22" s="9"/>
      <c r="B22" s="10"/>
      <c r="C22" s="10"/>
      <c r="D22" s="10"/>
      <c r="E22" s="7"/>
      <c r="F22" s="89"/>
      <c r="G22" s="89"/>
      <c r="H22" s="7"/>
      <c r="I22" s="7"/>
      <c r="J22" s="7"/>
      <c r="K22" s="7"/>
      <c r="L22" s="7"/>
      <c r="M22" s="7"/>
    </row>
    <row r="23" spans="1:14" ht="30.6" customHeight="1">
      <c r="A23" s="6"/>
      <c r="B23" s="19" t="s">
        <v>16</v>
      </c>
      <c r="C23" s="20" t="s">
        <v>41</v>
      </c>
      <c r="D23" s="20"/>
      <c r="F23" s="87" t="s">
        <v>11</v>
      </c>
      <c r="G23" s="87" t="s">
        <v>64</v>
      </c>
      <c r="H23" s="303" t="s">
        <v>530</v>
      </c>
      <c r="I23" s="303"/>
      <c r="J23" s="303"/>
      <c r="K23" s="303"/>
      <c r="L23" s="303"/>
      <c r="M23" s="88"/>
    </row>
    <row r="24" spans="1:14" ht="15" customHeight="1">
      <c r="A24" s="6"/>
      <c r="B24" s="11"/>
      <c r="C24" s="11"/>
      <c r="D24" s="11"/>
      <c r="E24" s="7"/>
      <c r="F24" s="89"/>
      <c r="G24" s="87"/>
      <c r="H24" s="303"/>
      <c r="I24" s="303"/>
      <c r="J24" s="303"/>
      <c r="K24" s="303"/>
      <c r="L24" s="303"/>
      <c r="M24" s="88"/>
    </row>
    <row r="25" spans="1:14">
      <c r="A25" s="9" t="s">
        <v>12</v>
      </c>
      <c r="B25" s="297" t="s">
        <v>13</v>
      </c>
      <c r="C25" s="297"/>
      <c r="D25" s="297"/>
      <c r="E25" s="297"/>
      <c r="F25" s="89"/>
      <c r="G25" s="89"/>
      <c r="H25" s="7"/>
      <c r="I25" s="7"/>
      <c r="J25" s="7"/>
      <c r="K25" s="7"/>
      <c r="L25" s="7"/>
      <c r="M25" s="7"/>
    </row>
    <row r="26" spans="1:14" ht="5.25" customHeight="1">
      <c r="A26" s="6"/>
      <c r="B26" s="7"/>
      <c r="C26" s="7"/>
      <c r="D26" s="7"/>
      <c r="E26" s="7"/>
      <c r="F26" s="89"/>
      <c r="G26" s="89"/>
      <c r="H26" s="7"/>
      <c r="I26" s="7"/>
      <c r="J26" s="7"/>
      <c r="K26" s="7"/>
      <c r="L26" s="7"/>
      <c r="M26" s="7"/>
    </row>
    <row r="27" spans="1:14" ht="15" customHeight="1">
      <c r="A27" s="6"/>
      <c r="B27" s="345" t="s">
        <v>28</v>
      </c>
      <c r="C27" s="321" t="s">
        <v>29</v>
      </c>
      <c r="D27" s="322"/>
      <c r="E27" s="323"/>
      <c r="F27" s="321" t="s">
        <v>35</v>
      </c>
      <c r="G27" s="322"/>
      <c r="H27" s="323"/>
      <c r="I27" s="337" t="s">
        <v>31</v>
      </c>
      <c r="J27" s="337" t="s">
        <v>61</v>
      </c>
      <c r="K27" s="337" t="s">
        <v>62</v>
      </c>
      <c r="L27" s="337" t="s">
        <v>36</v>
      </c>
      <c r="M27" s="428" t="s">
        <v>157</v>
      </c>
    </row>
    <row r="28" spans="1:14" ht="15" customHeight="1">
      <c r="A28" s="6"/>
      <c r="B28" s="346"/>
      <c r="C28" s="340"/>
      <c r="D28" s="341"/>
      <c r="E28" s="342"/>
      <c r="F28" s="340"/>
      <c r="G28" s="341"/>
      <c r="H28" s="342"/>
      <c r="I28" s="338"/>
      <c r="J28" s="338"/>
      <c r="K28" s="338"/>
      <c r="L28" s="338"/>
      <c r="M28" s="429"/>
    </row>
    <row r="29" spans="1:14" ht="24.75" customHeight="1">
      <c r="A29" s="6"/>
      <c r="B29" s="347"/>
      <c r="C29" s="324"/>
      <c r="D29" s="325"/>
      <c r="E29" s="326"/>
      <c r="F29" s="324"/>
      <c r="G29" s="325"/>
      <c r="H29" s="326"/>
      <c r="I29" s="339"/>
      <c r="J29" s="339"/>
      <c r="K29" s="339"/>
      <c r="L29" s="339"/>
      <c r="M29" s="430"/>
    </row>
    <row r="30" spans="1:14" s="76" customFormat="1" ht="37.5" customHeight="1">
      <c r="A30" s="39"/>
      <c r="B30" s="117" t="s">
        <v>1</v>
      </c>
      <c r="C30" s="288" t="s">
        <v>822</v>
      </c>
      <c r="D30" s="289"/>
      <c r="E30" s="290"/>
      <c r="F30" s="288" t="s">
        <v>809</v>
      </c>
      <c r="G30" s="289"/>
      <c r="H30" s="290"/>
      <c r="I30" s="14">
        <v>12</v>
      </c>
      <c r="J30" s="14">
        <f t="shared" ref="J30:J40" si="0">M30*60</f>
        <v>3300</v>
      </c>
      <c r="K30" s="121">
        <v>75000</v>
      </c>
      <c r="L30" s="122">
        <f t="shared" ref="L30:L40" si="1">(I30*J30)/K30</f>
        <v>0.52800000000000002</v>
      </c>
      <c r="M30" s="14">
        <v>55</v>
      </c>
      <c r="N30" s="25"/>
    </row>
    <row r="31" spans="1:14" ht="90" customHeight="1">
      <c r="A31" s="6"/>
      <c r="B31" s="12">
        <v>2</v>
      </c>
      <c r="C31" s="288" t="s">
        <v>813</v>
      </c>
      <c r="D31" s="289"/>
      <c r="E31" s="290"/>
      <c r="F31" s="288" t="s">
        <v>810</v>
      </c>
      <c r="G31" s="289"/>
      <c r="H31" s="290"/>
      <c r="I31" s="14">
        <v>11</v>
      </c>
      <c r="J31" s="14">
        <f t="shared" si="0"/>
        <v>330</v>
      </c>
      <c r="K31" s="121">
        <v>75000</v>
      </c>
      <c r="L31" s="122">
        <f t="shared" si="1"/>
        <v>4.8399999999999999E-2</v>
      </c>
      <c r="M31" s="14">
        <v>5.5</v>
      </c>
      <c r="N31" s="25"/>
    </row>
    <row r="32" spans="1:14" ht="69.75" customHeight="1">
      <c r="A32" s="6"/>
      <c r="B32" s="117">
        <v>3</v>
      </c>
      <c r="C32" s="288" t="s">
        <v>840</v>
      </c>
      <c r="D32" s="289"/>
      <c r="E32" s="290"/>
      <c r="F32" s="288" t="s">
        <v>852</v>
      </c>
      <c r="G32" s="289"/>
      <c r="H32" s="290"/>
      <c r="I32" s="220">
        <v>12</v>
      </c>
      <c r="J32" s="234">
        <f t="shared" si="0"/>
        <v>330</v>
      </c>
      <c r="K32" s="121">
        <v>75000</v>
      </c>
      <c r="L32" s="122">
        <f t="shared" ref="L32" si="2">(I32*J32)/K32</f>
        <v>5.28E-2</v>
      </c>
      <c r="M32" s="234">
        <v>5.5</v>
      </c>
      <c r="N32" s="44"/>
    </row>
    <row r="33" spans="1:14" ht="32.25" customHeight="1">
      <c r="A33" s="6"/>
      <c r="B33" s="12">
        <v>4</v>
      </c>
      <c r="C33" s="288" t="s">
        <v>841</v>
      </c>
      <c r="D33" s="289"/>
      <c r="E33" s="290"/>
      <c r="F33" s="288" t="s">
        <v>847</v>
      </c>
      <c r="G33" s="289"/>
      <c r="H33" s="290"/>
      <c r="I33" s="220">
        <v>2</v>
      </c>
      <c r="J33" s="234">
        <f t="shared" si="0"/>
        <v>330</v>
      </c>
      <c r="K33" s="121">
        <v>75000</v>
      </c>
      <c r="L33" s="122">
        <f t="shared" ref="L33" si="3">(I33*J33)/K33</f>
        <v>8.8000000000000005E-3</v>
      </c>
      <c r="M33" s="234">
        <v>5.5</v>
      </c>
      <c r="N33" s="44"/>
    </row>
    <row r="34" spans="1:14">
      <c r="A34" s="6"/>
      <c r="B34" s="117">
        <v>5</v>
      </c>
      <c r="C34" s="288" t="s">
        <v>842</v>
      </c>
      <c r="D34" s="289"/>
      <c r="E34" s="290"/>
      <c r="F34" s="288" t="s">
        <v>850</v>
      </c>
      <c r="G34" s="289"/>
      <c r="H34" s="290"/>
      <c r="I34" s="220">
        <v>4</v>
      </c>
      <c r="J34" s="234">
        <f t="shared" si="0"/>
        <v>330</v>
      </c>
      <c r="K34" s="121">
        <v>75000</v>
      </c>
      <c r="L34" s="122">
        <f t="shared" ref="L34:L38" si="4">(I34*J34)/K34</f>
        <v>1.7600000000000001E-2</v>
      </c>
      <c r="M34" s="234">
        <v>5.5</v>
      </c>
      <c r="N34" s="44"/>
    </row>
    <row r="35" spans="1:14">
      <c r="A35" s="6"/>
      <c r="B35" s="117">
        <v>6</v>
      </c>
      <c r="C35" s="288" t="s">
        <v>843</v>
      </c>
      <c r="D35" s="289"/>
      <c r="E35" s="290"/>
      <c r="F35" s="288" t="s">
        <v>848</v>
      </c>
      <c r="G35" s="289"/>
      <c r="H35" s="290"/>
      <c r="I35" s="220">
        <v>12</v>
      </c>
      <c r="J35" s="234">
        <f t="shared" si="0"/>
        <v>330</v>
      </c>
      <c r="K35" s="121">
        <v>75000</v>
      </c>
      <c r="L35" s="122">
        <f t="shared" si="4"/>
        <v>5.28E-2</v>
      </c>
      <c r="M35" s="234">
        <v>5.5</v>
      </c>
      <c r="N35" s="44"/>
    </row>
    <row r="36" spans="1:14" ht="27" customHeight="1">
      <c r="A36" s="6"/>
      <c r="B36" s="117">
        <v>7</v>
      </c>
      <c r="C36" s="288" t="s">
        <v>844</v>
      </c>
      <c r="D36" s="289"/>
      <c r="E36" s="290"/>
      <c r="F36" s="288" t="s">
        <v>849</v>
      </c>
      <c r="G36" s="289"/>
      <c r="H36" s="290"/>
      <c r="I36" s="220">
        <v>8</v>
      </c>
      <c r="J36" s="234">
        <f t="shared" si="0"/>
        <v>330</v>
      </c>
      <c r="K36" s="121">
        <v>75000</v>
      </c>
      <c r="L36" s="122">
        <f t="shared" si="4"/>
        <v>3.5200000000000002E-2</v>
      </c>
      <c r="M36" s="234">
        <v>5.5</v>
      </c>
      <c r="N36" s="44"/>
    </row>
    <row r="37" spans="1:14" ht="37.5" customHeight="1">
      <c r="A37" s="6"/>
      <c r="B37" s="117">
        <v>8</v>
      </c>
      <c r="C37" s="288" t="s">
        <v>845</v>
      </c>
      <c r="D37" s="289"/>
      <c r="E37" s="290"/>
      <c r="F37" s="288" t="s">
        <v>851</v>
      </c>
      <c r="G37" s="289"/>
      <c r="H37" s="290"/>
      <c r="I37" s="220">
        <v>12</v>
      </c>
      <c r="J37" s="234">
        <f t="shared" si="0"/>
        <v>330</v>
      </c>
      <c r="K37" s="121">
        <v>75000</v>
      </c>
      <c r="L37" s="122">
        <f t="shared" si="4"/>
        <v>5.28E-2</v>
      </c>
      <c r="M37" s="234">
        <v>5.5</v>
      </c>
      <c r="N37" s="44"/>
    </row>
    <row r="38" spans="1:14" ht="24.75" customHeight="1">
      <c r="A38" s="6"/>
      <c r="B38" s="117">
        <v>9</v>
      </c>
      <c r="C38" s="288" t="s">
        <v>846</v>
      </c>
      <c r="D38" s="289"/>
      <c r="E38" s="290"/>
      <c r="F38" s="288" t="s">
        <v>853</v>
      </c>
      <c r="G38" s="289"/>
      <c r="H38" s="290"/>
      <c r="I38" s="220">
        <v>12</v>
      </c>
      <c r="J38" s="234">
        <f t="shared" si="0"/>
        <v>330</v>
      </c>
      <c r="K38" s="121">
        <v>75000</v>
      </c>
      <c r="L38" s="122">
        <f t="shared" si="4"/>
        <v>5.28E-2</v>
      </c>
      <c r="M38" s="234">
        <v>5.5</v>
      </c>
      <c r="N38" s="44"/>
    </row>
    <row r="39" spans="1:14" ht="38.25" customHeight="1">
      <c r="A39" s="6"/>
      <c r="B39" s="117">
        <v>10</v>
      </c>
      <c r="C39" s="288" t="s">
        <v>811</v>
      </c>
      <c r="D39" s="289"/>
      <c r="E39" s="290"/>
      <c r="F39" s="288" t="s">
        <v>812</v>
      </c>
      <c r="G39" s="289"/>
      <c r="H39" s="290"/>
      <c r="I39" s="14">
        <v>12</v>
      </c>
      <c r="J39" s="14">
        <f t="shared" si="0"/>
        <v>1650</v>
      </c>
      <c r="K39" s="121">
        <v>75000</v>
      </c>
      <c r="L39" s="122">
        <f t="shared" si="1"/>
        <v>0.26400000000000001</v>
      </c>
      <c r="M39" s="14">
        <v>27.5</v>
      </c>
      <c r="N39" s="25"/>
    </row>
    <row r="40" spans="1:14" ht="52.5" customHeight="1">
      <c r="A40" s="6"/>
      <c r="B40" s="117">
        <v>11</v>
      </c>
      <c r="C40" s="288" t="s">
        <v>384</v>
      </c>
      <c r="D40" s="289"/>
      <c r="E40" s="290"/>
      <c r="F40" s="288" t="s">
        <v>339</v>
      </c>
      <c r="G40" s="289"/>
      <c r="H40" s="290"/>
      <c r="I40" s="14">
        <v>12</v>
      </c>
      <c r="J40" s="14">
        <f t="shared" si="0"/>
        <v>330</v>
      </c>
      <c r="K40" s="121">
        <v>75000</v>
      </c>
      <c r="L40" s="122">
        <f t="shared" si="1"/>
        <v>5.28E-2</v>
      </c>
      <c r="M40" s="14">
        <v>5.5</v>
      </c>
      <c r="N40" s="25"/>
    </row>
    <row r="41" spans="1:14" ht="15" customHeight="1">
      <c r="A41" s="6"/>
      <c r="B41" s="294" t="s">
        <v>33</v>
      </c>
      <c r="C41" s="295"/>
      <c r="D41" s="295"/>
      <c r="E41" s="295"/>
      <c r="F41" s="295"/>
      <c r="G41" s="295"/>
      <c r="H41" s="295"/>
      <c r="I41" s="295"/>
      <c r="J41" s="295"/>
      <c r="K41" s="296"/>
      <c r="L41" s="239">
        <f>SUM(L30:L40)</f>
        <v>1.1659999999999999</v>
      </c>
      <c r="M41" s="46"/>
    </row>
    <row r="42" spans="1:14" ht="15" customHeight="1">
      <c r="A42" s="6"/>
      <c r="B42" s="294" t="s">
        <v>34</v>
      </c>
      <c r="C42" s="295"/>
      <c r="D42" s="295"/>
      <c r="E42" s="295"/>
      <c r="F42" s="295"/>
      <c r="G42" s="295"/>
      <c r="H42" s="295"/>
      <c r="I42" s="295"/>
      <c r="J42" s="295"/>
      <c r="K42" s="296"/>
      <c r="L42" s="128">
        <f>ROUNDDOWN($L$41,0)</f>
        <v>1</v>
      </c>
      <c r="M42" s="47"/>
    </row>
    <row r="43" spans="1:14" ht="15" customHeight="1">
      <c r="A43" s="6"/>
      <c r="B43" s="36"/>
      <c r="C43" s="36"/>
      <c r="D43" s="36"/>
      <c r="E43" s="36"/>
      <c r="F43" s="110"/>
      <c r="G43" s="110"/>
      <c r="H43" s="36"/>
      <c r="I43" s="36"/>
      <c r="J43" s="36"/>
      <c r="K43" s="36"/>
      <c r="L43" s="36"/>
      <c r="M43" s="7"/>
    </row>
    <row r="44" spans="1:14">
      <c r="A44" s="9" t="s">
        <v>37</v>
      </c>
      <c r="B44" s="349" t="s">
        <v>30</v>
      </c>
      <c r="C44" s="349"/>
      <c r="D44" s="349"/>
      <c r="E44" s="349"/>
      <c r="F44" s="110" t="s">
        <v>11</v>
      </c>
      <c r="G44" s="110"/>
      <c r="H44" s="36"/>
      <c r="I44" s="36"/>
      <c r="J44" s="36"/>
      <c r="K44" s="36"/>
      <c r="L44" s="36"/>
      <c r="M44" s="7"/>
    </row>
    <row r="45" spans="1:14">
      <c r="A45" s="9"/>
      <c r="B45" s="304" t="s">
        <v>28</v>
      </c>
      <c r="C45" s="321" t="s">
        <v>30</v>
      </c>
      <c r="D45" s="322"/>
      <c r="E45" s="322"/>
      <c r="F45" s="322"/>
      <c r="G45" s="322"/>
      <c r="H45" s="323"/>
      <c r="I45" s="327" t="s">
        <v>38</v>
      </c>
      <c r="J45" s="327"/>
      <c r="K45" s="327"/>
      <c r="L45" s="327"/>
      <c r="M45" s="54"/>
    </row>
    <row r="46" spans="1:14">
      <c r="A46" s="6"/>
      <c r="B46" s="304"/>
      <c r="C46" s="324"/>
      <c r="D46" s="325"/>
      <c r="E46" s="325"/>
      <c r="F46" s="325"/>
      <c r="G46" s="325"/>
      <c r="H46" s="326"/>
      <c r="I46" s="327"/>
      <c r="J46" s="327"/>
      <c r="K46" s="327"/>
      <c r="L46" s="327"/>
      <c r="M46" s="54"/>
    </row>
    <row r="47" spans="1:14" ht="15" customHeight="1">
      <c r="A47" s="6"/>
      <c r="B47" s="29">
        <v>1</v>
      </c>
      <c r="C47" s="288" t="str">
        <f>F30</f>
        <v>Dokumen Rencana</v>
      </c>
      <c r="D47" s="289"/>
      <c r="E47" s="289"/>
      <c r="F47" s="289"/>
      <c r="G47" s="289"/>
      <c r="H47" s="290"/>
      <c r="I47" s="314" t="s">
        <v>71</v>
      </c>
      <c r="J47" s="315"/>
      <c r="K47" s="315"/>
      <c r="L47" s="316"/>
      <c r="M47" s="48"/>
    </row>
    <row r="48" spans="1:14" ht="16.5" customHeight="1">
      <c r="A48" s="6"/>
      <c r="B48" s="29">
        <v>2</v>
      </c>
      <c r="C48" s="288" t="str">
        <f>F31</f>
        <v>Usul administrasi Kepegawaian</v>
      </c>
      <c r="D48" s="289"/>
      <c r="E48" s="289"/>
      <c r="F48" s="289"/>
      <c r="G48" s="289"/>
      <c r="H48" s="290"/>
      <c r="I48" s="314" t="s">
        <v>154</v>
      </c>
      <c r="J48" s="315"/>
      <c r="K48" s="315"/>
      <c r="L48" s="316"/>
      <c r="M48" s="48"/>
    </row>
    <row r="49" spans="1:13" ht="15" customHeight="1">
      <c r="A49" s="6"/>
      <c r="B49" s="29">
        <v>3</v>
      </c>
      <c r="C49" s="288" t="s">
        <v>852</v>
      </c>
      <c r="D49" s="289"/>
      <c r="E49" s="289"/>
      <c r="F49" s="289"/>
      <c r="G49" s="289"/>
      <c r="H49" s="290"/>
      <c r="I49" s="314" t="s">
        <v>71</v>
      </c>
      <c r="J49" s="315"/>
      <c r="K49" s="315"/>
      <c r="L49" s="316"/>
      <c r="M49" s="48"/>
    </row>
    <row r="50" spans="1:13" ht="18" customHeight="1">
      <c r="A50" s="6"/>
      <c r="B50" s="29">
        <v>4</v>
      </c>
      <c r="C50" s="288" t="s">
        <v>847</v>
      </c>
      <c r="D50" s="289"/>
      <c r="E50" s="289"/>
      <c r="F50" s="289"/>
      <c r="G50" s="289"/>
      <c r="H50" s="290"/>
      <c r="I50" s="314" t="s">
        <v>71</v>
      </c>
      <c r="J50" s="315"/>
      <c r="K50" s="315"/>
      <c r="L50" s="316"/>
      <c r="M50" s="48"/>
    </row>
    <row r="51" spans="1:13" ht="18" customHeight="1">
      <c r="A51" s="6"/>
      <c r="B51" s="29">
        <v>5</v>
      </c>
      <c r="C51" s="288" t="str">
        <f t="shared" ref="C51" si="5">F39</f>
        <v>Dokumen administrasi Kepegawaian</v>
      </c>
      <c r="D51" s="289"/>
      <c r="E51" s="289"/>
      <c r="F51" s="289"/>
      <c r="G51" s="289"/>
      <c r="H51" s="290"/>
      <c r="I51" s="314" t="s">
        <v>154</v>
      </c>
      <c r="J51" s="315"/>
      <c r="K51" s="315"/>
      <c r="L51" s="316"/>
      <c r="M51" s="48"/>
    </row>
    <row r="52" spans="1:13" ht="15.75" customHeight="1">
      <c r="A52" s="6"/>
      <c r="B52" s="29">
        <v>6</v>
      </c>
      <c r="C52" s="288" t="s">
        <v>848</v>
      </c>
      <c r="D52" s="289"/>
      <c r="E52" s="289"/>
      <c r="F52" s="289"/>
      <c r="G52" s="289"/>
      <c r="H52" s="290"/>
      <c r="I52" s="314" t="s">
        <v>154</v>
      </c>
      <c r="J52" s="315"/>
      <c r="K52" s="315"/>
      <c r="L52" s="316"/>
      <c r="M52" s="48"/>
    </row>
    <row r="53" spans="1:13" ht="15.75" customHeight="1">
      <c r="A53" s="6"/>
      <c r="B53" s="29">
        <v>7</v>
      </c>
      <c r="C53" s="288" t="s">
        <v>849</v>
      </c>
      <c r="D53" s="289"/>
      <c r="E53" s="289"/>
      <c r="F53" s="289"/>
      <c r="G53" s="289"/>
      <c r="H53" s="290"/>
      <c r="I53" s="314" t="s">
        <v>154</v>
      </c>
      <c r="J53" s="315"/>
      <c r="K53" s="315"/>
      <c r="L53" s="316"/>
      <c r="M53" s="48"/>
    </row>
    <row r="54" spans="1:13" ht="15.75" customHeight="1">
      <c r="A54" s="6"/>
      <c r="B54" s="29">
        <v>8</v>
      </c>
      <c r="C54" s="288" t="s">
        <v>851</v>
      </c>
      <c r="D54" s="289"/>
      <c r="E54" s="289"/>
      <c r="F54" s="289"/>
      <c r="G54" s="289"/>
      <c r="H54" s="290"/>
      <c r="I54" s="314" t="s">
        <v>154</v>
      </c>
      <c r="J54" s="315"/>
      <c r="K54" s="315"/>
      <c r="L54" s="316"/>
      <c r="M54" s="48"/>
    </row>
    <row r="55" spans="1:13" ht="15.75" customHeight="1">
      <c r="A55" s="6"/>
      <c r="B55" s="29">
        <v>9</v>
      </c>
      <c r="C55" s="288" t="s">
        <v>853</v>
      </c>
      <c r="D55" s="289"/>
      <c r="E55" s="289"/>
      <c r="F55" s="289"/>
      <c r="G55" s="289"/>
      <c r="H55" s="290"/>
      <c r="I55" s="314" t="s">
        <v>154</v>
      </c>
      <c r="J55" s="315"/>
      <c r="K55" s="315"/>
      <c r="L55" s="316"/>
      <c r="M55" s="48"/>
    </row>
    <row r="56" spans="1:13" ht="15.75" customHeight="1">
      <c r="A56" s="6"/>
      <c r="B56" s="29">
        <v>10</v>
      </c>
      <c r="C56" s="288" t="s">
        <v>812</v>
      </c>
      <c r="D56" s="289"/>
      <c r="E56" s="289"/>
      <c r="F56" s="289"/>
      <c r="G56" s="289"/>
      <c r="H56" s="290"/>
      <c r="I56" s="314" t="s">
        <v>154</v>
      </c>
      <c r="J56" s="315"/>
      <c r="K56" s="315"/>
      <c r="L56" s="316"/>
      <c r="M56" s="48"/>
    </row>
    <row r="57" spans="1:13" ht="15.75" customHeight="1">
      <c r="A57" s="6"/>
      <c r="B57" s="48">
        <v>11</v>
      </c>
      <c r="C57" s="288" t="s">
        <v>339</v>
      </c>
      <c r="D57" s="289"/>
      <c r="E57" s="289"/>
      <c r="F57" s="289"/>
      <c r="G57" s="289"/>
      <c r="H57" s="290"/>
      <c r="I57" s="314" t="s">
        <v>154</v>
      </c>
      <c r="J57" s="315"/>
      <c r="K57" s="315"/>
      <c r="L57" s="316"/>
      <c r="M57" s="48"/>
    </row>
    <row r="58" spans="1:13">
      <c r="A58" s="6"/>
      <c r="B58" s="36"/>
      <c r="C58" s="36"/>
      <c r="D58" s="36"/>
      <c r="E58" s="36"/>
      <c r="F58" s="110"/>
      <c r="G58" s="110"/>
      <c r="H58" s="36"/>
      <c r="I58" s="36"/>
      <c r="J58" s="36"/>
      <c r="K58" s="36"/>
      <c r="L58" s="36"/>
      <c r="M58" s="7"/>
    </row>
    <row r="59" spans="1:13">
      <c r="A59" s="6">
        <v>8</v>
      </c>
      <c r="B59" s="302" t="s">
        <v>42</v>
      </c>
      <c r="C59" s="302"/>
      <c r="D59" s="302"/>
      <c r="E59" s="302"/>
      <c r="F59" s="110" t="s">
        <v>11</v>
      </c>
      <c r="G59" s="110"/>
      <c r="H59" s="36"/>
      <c r="I59" s="36"/>
      <c r="J59" s="36"/>
      <c r="K59" s="36"/>
      <c r="L59" s="36"/>
      <c r="M59" s="55"/>
    </row>
    <row r="60" spans="1:13">
      <c r="A60" s="6"/>
      <c r="B60" s="304" t="s">
        <v>28</v>
      </c>
      <c r="C60" s="305" t="s">
        <v>42</v>
      </c>
      <c r="D60" s="306"/>
      <c r="E60" s="306"/>
      <c r="F60" s="306"/>
      <c r="G60" s="306"/>
      <c r="H60" s="307"/>
      <c r="I60" s="304" t="s">
        <v>43</v>
      </c>
      <c r="J60" s="304"/>
      <c r="K60" s="304"/>
      <c r="L60" s="304"/>
      <c r="M60" s="56"/>
    </row>
    <row r="61" spans="1:13">
      <c r="A61" s="6"/>
      <c r="B61" s="304"/>
      <c r="C61" s="308"/>
      <c r="D61" s="309"/>
      <c r="E61" s="309"/>
      <c r="F61" s="309"/>
      <c r="G61" s="309"/>
      <c r="H61" s="310"/>
      <c r="I61" s="304"/>
      <c r="J61" s="304"/>
      <c r="K61" s="304"/>
      <c r="L61" s="304"/>
      <c r="M61" s="56"/>
    </row>
    <row r="62" spans="1:13" ht="39.75" customHeight="1">
      <c r="A62" s="6"/>
      <c r="B62" s="12">
        <v>1</v>
      </c>
      <c r="C62" s="291" t="s">
        <v>385</v>
      </c>
      <c r="D62" s="292"/>
      <c r="E62" s="292"/>
      <c r="F62" s="292"/>
      <c r="G62" s="292"/>
      <c r="H62" s="293"/>
      <c r="I62" s="288" t="str">
        <f>C30</f>
        <v>Menyusun Rencana Kegiatan Sebagai Pedoman Pelaksanaan Tugas</v>
      </c>
      <c r="J62" s="289"/>
      <c r="K62" s="289"/>
      <c r="L62" s="290"/>
      <c r="M62" s="57"/>
    </row>
    <row r="63" spans="1:13" ht="70.5" customHeight="1">
      <c r="A63" s="6"/>
      <c r="B63" s="12">
        <v>2</v>
      </c>
      <c r="C63" s="285" t="s">
        <v>385</v>
      </c>
      <c r="D63" s="286"/>
      <c r="E63" s="286"/>
      <c r="F63" s="286"/>
      <c r="G63" s="286"/>
      <c r="H63" s="287"/>
      <c r="I63" s="288" t="s">
        <v>813</v>
      </c>
      <c r="J63" s="289"/>
      <c r="K63" s="289"/>
      <c r="L63" s="290"/>
      <c r="M63" s="58"/>
    </row>
    <row r="64" spans="1:13" ht="77.25" customHeight="1">
      <c r="A64" s="6"/>
      <c r="B64" s="12">
        <v>3</v>
      </c>
      <c r="C64" s="291" t="s">
        <v>385</v>
      </c>
      <c r="D64" s="292"/>
      <c r="E64" s="292"/>
      <c r="F64" s="292"/>
      <c r="G64" s="292"/>
      <c r="H64" s="293"/>
      <c r="I64" s="288" t="str">
        <f>C31</f>
        <v>Menyiapkan Usulan Bahan KGB,KP, Penghargaan Pegawai,Pembuatan Konsep Izin Menikah dan Cerai,Menghimpun Sanksi Pegawai Indisipliner, Izin Belajar, Tugas Belajar,PI,dan Pembuatan KP4</v>
      </c>
      <c r="J64" s="289"/>
      <c r="K64" s="289"/>
      <c r="L64" s="290"/>
      <c r="M64" s="49"/>
    </row>
    <row r="65" spans="1:14" ht="32.450000000000003" customHeight="1">
      <c r="A65" s="6"/>
      <c r="B65" s="12">
        <v>4</v>
      </c>
      <c r="C65" s="285" t="s">
        <v>386</v>
      </c>
      <c r="D65" s="286"/>
      <c r="E65" s="286"/>
      <c r="F65" s="286"/>
      <c r="G65" s="286"/>
      <c r="H65" s="287"/>
      <c r="I65" s="288" t="s">
        <v>841</v>
      </c>
      <c r="J65" s="289"/>
      <c r="K65" s="289"/>
      <c r="L65" s="290"/>
      <c r="M65" s="49"/>
    </row>
    <row r="66" spans="1:14" ht="45" customHeight="1">
      <c r="A66" s="6"/>
      <c r="B66" s="12">
        <v>5</v>
      </c>
      <c r="C66" s="285" t="s">
        <v>386</v>
      </c>
      <c r="D66" s="286"/>
      <c r="E66" s="286"/>
      <c r="F66" s="286"/>
      <c r="G66" s="286"/>
      <c r="H66" s="287"/>
      <c r="I66" s="288" t="s">
        <v>842</v>
      </c>
      <c r="J66" s="289"/>
      <c r="K66" s="289"/>
      <c r="L66" s="290"/>
      <c r="M66" s="49"/>
    </row>
    <row r="67" spans="1:14" ht="32.450000000000003" customHeight="1">
      <c r="A67" s="6"/>
      <c r="B67" s="12">
        <v>6</v>
      </c>
      <c r="C67" s="285" t="s">
        <v>386</v>
      </c>
      <c r="D67" s="286"/>
      <c r="E67" s="286"/>
      <c r="F67" s="286"/>
      <c r="G67" s="286"/>
      <c r="H67" s="287"/>
      <c r="I67" s="288" t="s">
        <v>843</v>
      </c>
      <c r="J67" s="289"/>
      <c r="K67" s="289"/>
      <c r="L67" s="290"/>
      <c r="M67" s="49"/>
    </row>
    <row r="68" spans="1:14" ht="32.450000000000003" customHeight="1">
      <c r="A68" s="6"/>
      <c r="B68" s="12">
        <v>7</v>
      </c>
      <c r="C68" s="285" t="s">
        <v>386</v>
      </c>
      <c r="D68" s="286"/>
      <c r="E68" s="286"/>
      <c r="F68" s="286"/>
      <c r="G68" s="286"/>
      <c r="H68" s="287"/>
      <c r="I68" s="288" t="s">
        <v>844</v>
      </c>
      <c r="J68" s="289"/>
      <c r="K68" s="289"/>
      <c r="L68" s="290"/>
      <c r="M68" s="49"/>
    </row>
    <row r="69" spans="1:14" ht="32.450000000000003" customHeight="1">
      <c r="A69" s="6"/>
      <c r="B69" s="12">
        <v>8</v>
      </c>
      <c r="C69" s="285" t="s">
        <v>386</v>
      </c>
      <c r="D69" s="286"/>
      <c r="E69" s="286"/>
      <c r="F69" s="286"/>
      <c r="G69" s="286"/>
      <c r="H69" s="287"/>
      <c r="I69" s="288" t="s">
        <v>845</v>
      </c>
      <c r="J69" s="289"/>
      <c r="K69" s="289"/>
      <c r="L69" s="290"/>
      <c r="M69" s="49"/>
    </row>
    <row r="70" spans="1:14" ht="32.450000000000003" customHeight="1">
      <c r="A70" s="6"/>
      <c r="B70" s="12">
        <v>9</v>
      </c>
      <c r="C70" s="285" t="s">
        <v>386</v>
      </c>
      <c r="D70" s="286"/>
      <c r="E70" s="286"/>
      <c r="F70" s="286"/>
      <c r="G70" s="286"/>
      <c r="H70" s="287"/>
      <c r="I70" s="288" t="s">
        <v>846</v>
      </c>
      <c r="J70" s="289"/>
      <c r="K70" s="289"/>
      <c r="L70" s="290"/>
      <c r="M70" s="49"/>
    </row>
    <row r="71" spans="1:14" ht="34.5" customHeight="1">
      <c r="A71" s="6"/>
      <c r="B71" s="12">
        <v>10</v>
      </c>
      <c r="C71" s="291" t="s">
        <v>387</v>
      </c>
      <c r="D71" s="292"/>
      <c r="E71" s="292"/>
      <c r="F71" s="292"/>
      <c r="G71" s="292"/>
      <c r="H71" s="293"/>
      <c r="I71" s="288" t="str">
        <f t="shared" ref="I71:I72" si="6">C39</f>
        <v xml:space="preserve">Menyiapkan Dokumen Administrasi Kepegawaian </v>
      </c>
      <c r="J71" s="289"/>
      <c r="K71" s="289"/>
      <c r="L71" s="290"/>
      <c r="M71" s="50"/>
    </row>
    <row r="72" spans="1:14" ht="39.75" customHeight="1">
      <c r="A72" s="6"/>
      <c r="B72" s="12">
        <v>11</v>
      </c>
      <c r="C72" s="291" t="s">
        <v>388</v>
      </c>
      <c r="D72" s="292"/>
      <c r="E72" s="292"/>
      <c r="F72" s="292"/>
      <c r="G72" s="292"/>
      <c r="H72" s="293"/>
      <c r="I72" s="288" t="str">
        <f t="shared" si="6"/>
        <v>Melaksanakan tugas kedinasan lain yang diperintahkan oleh pimpinan baik tertulis maupun lisan</v>
      </c>
      <c r="J72" s="289"/>
      <c r="K72" s="289"/>
      <c r="L72" s="290"/>
      <c r="M72" s="59"/>
      <c r="N72" s="45"/>
    </row>
    <row r="73" spans="1:14" ht="15" customHeight="1">
      <c r="A73" s="6"/>
      <c r="B73" s="165"/>
      <c r="C73" s="166"/>
      <c r="D73" s="166"/>
      <c r="E73" s="166"/>
      <c r="F73" s="166"/>
      <c r="G73" s="166"/>
      <c r="H73" s="166"/>
      <c r="I73" s="185"/>
      <c r="J73" s="185"/>
      <c r="K73" s="185"/>
      <c r="L73" s="185"/>
      <c r="M73" s="50"/>
      <c r="N73" s="45"/>
    </row>
    <row r="74" spans="1:14">
      <c r="A74" s="6">
        <v>9</v>
      </c>
      <c r="B74" s="302" t="s">
        <v>44</v>
      </c>
      <c r="C74" s="302"/>
      <c r="D74" s="302"/>
      <c r="E74" s="302"/>
      <c r="F74" s="110" t="s">
        <v>11</v>
      </c>
      <c r="G74" s="110"/>
      <c r="H74" s="36"/>
      <c r="I74" s="36"/>
      <c r="J74" s="36"/>
      <c r="K74" s="36"/>
      <c r="L74" s="36"/>
      <c r="M74" s="55"/>
    </row>
    <row r="75" spans="1:14">
      <c r="A75" s="6"/>
      <c r="B75" s="304" t="s">
        <v>28</v>
      </c>
      <c r="C75" s="305" t="s">
        <v>44</v>
      </c>
      <c r="D75" s="306"/>
      <c r="E75" s="306"/>
      <c r="F75" s="306"/>
      <c r="G75" s="306"/>
      <c r="H75" s="307"/>
      <c r="I75" s="304" t="s">
        <v>45</v>
      </c>
      <c r="J75" s="304"/>
      <c r="K75" s="304"/>
      <c r="L75" s="304"/>
      <c r="M75" s="56"/>
    </row>
    <row r="76" spans="1:14">
      <c r="A76" s="6"/>
      <c r="B76" s="304"/>
      <c r="C76" s="308"/>
      <c r="D76" s="309"/>
      <c r="E76" s="309"/>
      <c r="F76" s="309"/>
      <c r="G76" s="309"/>
      <c r="H76" s="310"/>
      <c r="I76" s="304"/>
      <c r="J76" s="304"/>
      <c r="K76" s="304"/>
      <c r="L76" s="304"/>
      <c r="M76" s="56"/>
    </row>
    <row r="77" spans="1:14" ht="38.1" customHeight="1">
      <c r="A77" s="6"/>
      <c r="B77" s="12">
        <v>1</v>
      </c>
      <c r="C77" s="291" t="s">
        <v>386</v>
      </c>
      <c r="D77" s="292"/>
      <c r="E77" s="292"/>
      <c r="F77" s="292"/>
      <c r="G77" s="292"/>
      <c r="H77" s="293"/>
      <c r="I77" s="288" t="str">
        <f>I62</f>
        <v>Menyusun Rencana Kegiatan Sebagai Pedoman Pelaksanaan Tugas</v>
      </c>
      <c r="J77" s="289"/>
      <c r="K77" s="289"/>
      <c r="L77" s="290"/>
      <c r="M77" s="53"/>
    </row>
    <row r="78" spans="1:14" ht="72.75" customHeight="1">
      <c r="A78" s="6"/>
      <c r="B78" s="12">
        <v>2</v>
      </c>
      <c r="C78" s="291" t="s">
        <v>386</v>
      </c>
      <c r="D78" s="292"/>
      <c r="E78" s="292"/>
      <c r="F78" s="292"/>
      <c r="G78" s="292"/>
      <c r="H78" s="293"/>
      <c r="I78" s="288" t="str">
        <f>I63</f>
        <v>Menyiapkan Usulan Bahan KGB,KP, Penghargaan Pegawai,Pembuatan Konsep Izin Menikah dan Cerai,Menghimpun Sanksi Pegawai Indisipliner, Izin Belajar, Tugas Belajar,PI,dan Pembuatan KP4</v>
      </c>
      <c r="J78" s="289"/>
      <c r="K78" s="289"/>
      <c r="L78" s="290"/>
      <c r="M78" s="50"/>
    </row>
    <row r="79" spans="1:14" ht="41.25" customHeight="1">
      <c r="A79" s="6"/>
      <c r="B79" s="12">
        <v>3</v>
      </c>
      <c r="C79" s="291" t="s">
        <v>386</v>
      </c>
      <c r="D79" s="292"/>
      <c r="E79" s="292"/>
      <c r="F79" s="292"/>
      <c r="G79" s="292"/>
      <c r="H79" s="293"/>
      <c r="I79" s="288" t="str">
        <f>I64</f>
        <v>Menyiapkan Usulan Bahan KGB,KP, Penghargaan Pegawai,Pembuatan Konsep Izin Menikah dan Cerai,Menghimpun Sanksi Pegawai Indisipliner, Izin Belajar, Tugas Belajar,PI,dan Pembuatan KP4</v>
      </c>
      <c r="J79" s="289"/>
      <c r="K79" s="289"/>
      <c r="L79" s="290"/>
      <c r="M79" s="50"/>
    </row>
    <row r="80" spans="1:14" ht="26.25" customHeight="1">
      <c r="A80" s="6"/>
      <c r="B80" s="12">
        <v>4</v>
      </c>
      <c r="C80" s="291" t="s">
        <v>386</v>
      </c>
      <c r="D80" s="292"/>
      <c r="E80" s="292"/>
      <c r="F80" s="292"/>
      <c r="G80" s="292"/>
      <c r="H80" s="293"/>
      <c r="I80" s="288" t="str">
        <f>I65</f>
        <v>Membuat Daftar Hadir dan Merekap Kehadiran Pegawai</v>
      </c>
      <c r="J80" s="289"/>
      <c r="K80" s="289"/>
      <c r="L80" s="290"/>
      <c r="M80" s="50"/>
    </row>
    <row r="81" spans="1:13" ht="36" customHeight="1">
      <c r="A81" s="6"/>
      <c r="B81" s="12">
        <v>5</v>
      </c>
      <c r="C81" s="291" t="s">
        <v>386</v>
      </c>
      <c r="D81" s="292"/>
      <c r="E81" s="292"/>
      <c r="F81" s="292"/>
      <c r="G81" s="292"/>
      <c r="H81" s="293"/>
      <c r="I81" s="288" t="s">
        <v>842</v>
      </c>
      <c r="J81" s="289"/>
      <c r="K81" s="289"/>
      <c r="L81" s="290"/>
      <c r="M81" s="50"/>
    </row>
    <row r="82" spans="1:13" ht="30" customHeight="1">
      <c r="A82" s="6"/>
      <c r="B82" s="12">
        <v>6</v>
      </c>
      <c r="C82" s="291" t="s">
        <v>386</v>
      </c>
      <c r="D82" s="292"/>
      <c r="E82" s="292"/>
      <c r="F82" s="292"/>
      <c r="G82" s="292"/>
      <c r="H82" s="293"/>
      <c r="I82" s="288" t="s">
        <v>843</v>
      </c>
      <c r="J82" s="289"/>
      <c r="K82" s="289"/>
      <c r="L82" s="290"/>
      <c r="M82" s="50"/>
    </row>
    <row r="83" spans="1:13" ht="18.75" customHeight="1">
      <c r="A83" s="6"/>
      <c r="B83" s="12">
        <v>7</v>
      </c>
      <c r="C83" s="291" t="s">
        <v>386</v>
      </c>
      <c r="D83" s="292"/>
      <c r="E83" s="292"/>
      <c r="F83" s="292"/>
      <c r="G83" s="292"/>
      <c r="H83" s="293"/>
      <c r="I83" s="288" t="s">
        <v>844</v>
      </c>
      <c r="J83" s="289"/>
      <c r="K83" s="289"/>
      <c r="L83" s="290"/>
      <c r="M83" s="50"/>
    </row>
    <row r="84" spans="1:13" ht="29.25" customHeight="1">
      <c r="A84" s="6"/>
      <c r="B84" s="12">
        <v>8</v>
      </c>
      <c r="C84" s="291" t="s">
        <v>386</v>
      </c>
      <c r="D84" s="292"/>
      <c r="E84" s="292"/>
      <c r="F84" s="292"/>
      <c r="G84" s="292"/>
      <c r="H84" s="293"/>
      <c r="I84" s="288" t="s">
        <v>845</v>
      </c>
      <c r="J84" s="289"/>
      <c r="K84" s="289"/>
      <c r="L84" s="290"/>
      <c r="M84" s="50"/>
    </row>
    <row r="85" spans="1:13" ht="28.5" customHeight="1">
      <c r="A85" s="6"/>
      <c r="B85" s="12">
        <v>9</v>
      </c>
      <c r="C85" s="291" t="s">
        <v>386</v>
      </c>
      <c r="D85" s="292"/>
      <c r="E85" s="292"/>
      <c r="F85" s="292"/>
      <c r="G85" s="292"/>
      <c r="H85" s="293"/>
      <c r="I85" s="288" t="s">
        <v>846</v>
      </c>
      <c r="J85" s="289"/>
      <c r="K85" s="289"/>
      <c r="L85" s="290"/>
      <c r="M85" s="50"/>
    </row>
    <row r="86" spans="1:13" ht="23.25" customHeight="1">
      <c r="A86" s="6"/>
      <c r="B86" s="12">
        <v>10</v>
      </c>
      <c r="C86" s="291" t="s">
        <v>386</v>
      </c>
      <c r="D86" s="292"/>
      <c r="E86" s="292"/>
      <c r="F86" s="292"/>
      <c r="G86" s="292"/>
      <c r="H86" s="293"/>
      <c r="I86" s="288" t="s">
        <v>854</v>
      </c>
      <c r="J86" s="289"/>
      <c r="K86" s="289"/>
      <c r="L86" s="290"/>
      <c r="M86" s="50"/>
    </row>
    <row r="87" spans="1:13" ht="39" customHeight="1">
      <c r="A87" s="6"/>
      <c r="B87" s="12">
        <v>11</v>
      </c>
      <c r="C87" s="291" t="s">
        <v>467</v>
      </c>
      <c r="D87" s="292"/>
      <c r="E87" s="292"/>
      <c r="F87" s="292"/>
      <c r="G87" s="292"/>
      <c r="H87" s="293"/>
      <c r="I87" s="288" t="s">
        <v>855</v>
      </c>
      <c r="J87" s="289"/>
      <c r="K87" s="289"/>
      <c r="L87" s="290"/>
      <c r="M87" s="50"/>
    </row>
    <row r="88" spans="1:13">
      <c r="A88" s="6"/>
      <c r="B88" s="36"/>
      <c r="C88" s="36"/>
      <c r="D88" s="36"/>
      <c r="E88" s="36"/>
      <c r="F88" s="110"/>
      <c r="G88" s="110"/>
      <c r="H88" s="36"/>
      <c r="I88" s="36"/>
      <c r="J88" s="36"/>
      <c r="K88" s="36"/>
      <c r="L88" s="36"/>
      <c r="M88" s="7"/>
    </row>
    <row r="89" spans="1:13">
      <c r="A89" s="6">
        <v>10</v>
      </c>
      <c r="B89" s="302" t="s">
        <v>46</v>
      </c>
      <c r="C89" s="302"/>
      <c r="D89" s="302"/>
      <c r="E89" s="302"/>
      <c r="F89" s="110" t="s">
        <v>11</v>
      </c>
      <c r="G89" s="110"/>
      <c r="H89" s="36"/>
      <c r="I89" s="36"/>
      <c r="J89" s="36"/>
      <c r="K89" s="36"/>
      <c r="L89" s="36"/>
      <c r="M89" s="55"/>
    </row>
    <row r="90" spans="1:13" ht="30" customHeight="1">
      <c r="A90" s="6"/>
      <c r="B90" s="186" t="s">
        <v>28</v>
      </c>
      <c r="C90" s="299" t="s">
        <v>32</v>
      </c>
      <c r="D90" s="300"/>
      <c r="E90" s="300"/>
      <c r="F90" s="300"/>
      <c r="G90" s="300"/>
      <c r="H90" s="300"/>
      <c r="I90" s="300"/>
      <c r="J90" s="300"/>
      <c r="K90" s="300"/>
      <c r="L90" s="301"/>
      <c r="M90" s="56"/>
    </row>
    <row r="91" spans="1:13" ht="17.100000000000001" customHeight="1">
      <c r="A91" s="6"/>
      <c r="B91" s="12">
        <v>1</v>
      </c>
      <c r="C91" s="291" t="s">
        <v>555</v>
      </c>
      <c r="D91" s="292"/>
      <c r="E91" s="292"/>
      <c r="F91" s="292"/>
      <c r="G91" s="292"/>
      <c r="H91" s="292"/>
      <c r="I91" s="292"/>
      <c r="J91" s="292"/>
      <c r="K91" s="292"/>
      <c r="L91" s="293"/>
      <c r="M91" s="53"/>
    </row>
    <row r="92" spans="1:13" ht="17.100000000000001" customHeight="1">
      <c r="A92" s="6"/>
      <c r="B92" s="12">
        <v>2</v>
      </c>
      <c r="C92" s="291" t="s">
        <v>556</v>
      </c>
      <c r="D92" s="292"/>
      <c r="E92" s="292"/>
      <c r="F92" s="292"/>
      <c r="G92" s="292"/>
      <c r="H92" s="292"/>
      <c r="I92" s="292"/>
      <c r="J92" s="292"/>
      <c r="K92" s="292"/>
      <c r="L92" s="293"/>
      <c r="M92" s="53"/>
    </row>
    <row r="93" spans="1:13" ht="17.100000000000001" customHeight="1">
      <c r="A93" s="6"/>
      <c r="B93" s="12">
        <v>3</v>
      </c>
      <c r="C93" s="291" t="s">
        <v>557</v>
      </c>
      <c r="D93" s="292"/>
      <c r="E93" s="292"/>
      <c r="F93" s="292"/>
      <c r="G93" s="292"/>
      <c r="H93" s="292"/>
      <c r="I93" s="292"/>
      <c r="J93" s="292"/>
      <c r="K93" s="292"/>
      <c r="L93" s="293"/>
      <c r="M93" s="53"/>
    </row>
    <row r="94" spans="1:13">
      <c r="A94" s="6"/>
      <c r="B94" s="36"/>
      <c r="C94" s="36"/>
      <c r="D94" s="36"/>
      <c r="E94" s="36"/>
      <c r="F94" s="110"/>
      <c r="G94" s="110"/>
      <c r="H94" s="36"/>
      <c r="I94" s="36"/>
      <c r="J94" s="36"/>
      <c r="K94" s="36"/>
      <c r="L94" s="36"/>
      <c r="M94" s="55"/>
    </row>
    <row r="95" spans="1:13">
      <c r="A95" s="6">
        <v>11</v>
      </c>
      <c r="B95" s="36" t="s">
        <v>47</v>
      </c>
      <c r="C95" s="36"/>
      <c r="D95" s="36"/>
      <c r="E95" s="36"/>
      <c r="F95" s="110" t="s">
        <v>11</v>
      </c>
      <c r="G95" s="110"/>
      <c r="H95" s="36"/>
      <c r="I95" s="36"/>
      <c r="J95" s="36"/>
      <c r="K95" s="36"/>
      <c r="L95" s="36"/>
      <c r="M95" s="55"/>
    </row>
    <row r="96" spans="1:13" ht="30" customHeight="1">
      <c r="A96" s="6"/>
      <c r="B96" s="186" t="s">
        <v>28</v>
      </c>
      <c r="C96" s="299" t="s">
        <v>32</v>
      </c>
      <c r="D96" s="300"/>
      <c r="E96" s="300"/>
      <c r="F96" s="300"/>
      <c r="G96" s="300"/>
      <c r="H96" s="300"/>
      <c r="I96" s="300"/>
      <c r="J96" s="300"/>
      <c r="K96" s="300"/>
      <c r="L96" s="301"/>
      <c r="M96" s="56"/>
    </row>
    <row r="97" spans="1:13">
      <c r="A97" s="6"/>
      <c r="B97" s="12">
        <v>1</v>
      </c>
      <c r="C97" s="291" t="s">
        <v>558</v>
      </c>
      <c r="D97" s="292"/>
      <c r="E97" s="292"/>
      <c r="F97" s="292"/>
      <c r="G97" s="292"/>
      <c r="H97" s="292"/>
      <c r="I97" s="292"/>
      <c r="J97" s="292"/>
      <c r="K97" s="292"/>
      <c r="L97" s="293"/>
      <c r="M97" s="50"/>
    </row>
    <row r="98" spans="1:13">
      <c r="A98" s="6"/>
      <c r="B98" s="12">
        <v>2</v>
      </c>
      <c r="C98" s="291" t="s">
        <v>559</v>
      </c>
      <c r="D98" s="292"/>
      <c r="E98" s="292"/>
      <c r="F98" s="292"/>
      <c r="G98" s="292"/>
      <c r="H98" s="292"/>
      <c r="I98" s="292"/>
      <c r="J98" s="292"/>
      <c r="K98" s="292"/>
      <c r="L98" s="293"/>
      <c r="M98" s="50"/>
    </row>
    <row r="99" spans="1:13">
      <c r="A99" s="6"/>
      <c r="B99" s="36"/>
      <c r="C99" s="36"/>
      <c r="D99" s="36"/>
      <c r="E99" s="36"/>
      <c r="F99" s="169"/>
      <c r="G99" s="169"/>
      <c r="H99" s="36"/>
      <c r="I99" s="36"/>
      <c r="J99" s="36"/>
      <c r="K99" s="36"/>
      <c r="L99" s="36"/>
      <c r="M99" s="7"/>
    </row>
    <row r="100" spans="1:13">
      <c r="A100" s="6">
        <v>12</v>
      </c>
      <c r="B100" s="302" t="s">
        <v>48</v>
      </c>
      <c r="C100" s="302"/>
      <c r="D100" s="302"/>
      <c r="E100" s="302"/>
      <c r="F100" s="110" t="s">
        <v>11</v>
      </c>
      <c r="G100" s="110"/>
      <c r="H100" s="36"/>
      <c r="I100" s="36"/>
      <c r="J100" s="36"/>
      <c r="K100" s="36"/>
      <c r="L100" s="36"/>
      <c r="M100" s="7"/>
    </row>
    <row r="101" spans="1:13">
      <c r="A101" s="6"/>
      <c r="B101" s="304" t="s">
        <v>28</v>
      </c>
      <c r="C101" s="305" t="s">
        <v>6</v>
      </c>
      <c r="D101" s="306"/>
      <c r="E101" s="307"/>
      <c r="F101" s="304" t="s">
        <v>49</v>
      </c>
      <c r="G101" s="304"/>
      <c r="H101" s="304"/>
      <c r="I101" s="304"/>
      <c r="J101" s="304"/>
      <c r="K101" s="304" t="s">
        <v>50</v>
      </c>
      <c r="L101" s="304"/>
      <c r="M101" s="56"/>
    </row>
    <row r="102" spans="1:13">
      <c r="A102" s="6"/>
      <c r="B102" s="304"/>
      <c r="C102" s="308"/>
      <c r="D102" s="309"/>
      <c r="E102" s="310"/>
      <c r="F102" s="304"/>
      <c r="G102" s="304"/>
      <c r="H102" s="304"/>
      <c r="I102" s="304"/>
      <c r="J102" s="304"/>
      <c r="K102" s="304"/>
      <c r="L102" s="304"/>
      <c r="M102" s="56"/>
    </row>
    <row r="103" spans="1:13" ht="20.45" customHeight="1">
      <c r="A103" s="6"/>
      <c r="B103" s="12">
        <v>1</v>
      </c>
      <c r="C103" s="294" t="s">
        <v>168</v>
      </c>
      <c r="D103" s="295"/>
      <c r="E103" s="296"/>
      <c r="F103" s="313" t="s">
        <v>647</v>
      </c>
      <c r="G103" s="313"/>
      <c r="H103" s="313"/>
      <c r="I103" s="313"/>
      <c r="J103" s="313"/>
      <c r="K103" s="288" t="s">
        <v>222</v>
      </c>
      <c r="L103" s="290"/>
      <c r="M103" s="62"/>
    </row>
    <row r="104" spans="1:13" ht="20.45" customHeight="1">
      <c r="A104" s="6"/>
      <c r="B104" s="12">
        <v>2</v>
      </c>
      <c r="C104" s="285" t="s">
        <v>218</v>
      </c>
      <c r="D104" s="286"/>
      <c r="E104" s="287"/>
      <c r="F104" s="313" t="s">
        <v>647</v>
      </c>
      <c r="G104" s="313"/>
      <c r="H104" s="313"/>
      <c r="I104" s="313"/>
      <c r="J104" s="313"/>
      <c r="K104" s="288" t="s">
        <v>222</v>
      </c>
      <c r="L104" s="290"/>
      <c r="M104" s="63"/>
    </row>
    <row r="105" spans="1:13" ht="20.45" customHeight="1">
      <c r="A105" s="6"/>
      <c r="B105" s="14">
        <v>3</v>
      </c>
      <c r="C105" s="32" t="s">
        <v>219</v>
      </c>
      <c r="D105" s="30"/>
      <c r="E105" s="116"/>
      <c r="F105" s="313" t="s">
        <v>647</v>
      </c>
      <c r="G105" s="313"/>
      <c r="H105" s="313"/>
      <c r="I105" s="313"/>
      <c r="J105" s="313"/>
      <c r="K105" s="288" t="s">
        <v>222</v>
      </c>
      <c r="L105" s="290"/>
      <c r="M105" s="63"/>
    </row>
    <row r="106" spans="1:13" ht="27.6" customHeight="1">
      <c r="A106" s="6"/>
      <c r="B106" s="12">
        <v>4</v>
      </c>
      <c r="C106" s="285" t="s">
        <v>26</v>
      </c>
      <c r="D106" s="286"/>
      <c r="E106" s="287"/>
      <c r="F106" s="313" t="s">
        <v>647</v>
      </c>
      <c r="G106" s="313"/>
      <c r="H106" s="313"/>
      <c r="I106" s="313"/>
      <c r="J106" s="313"/>
      <c r="K106" s="288" t="s">
        <v>637</v>
      </c>
      <c r="L106" s="290"/>
      <c r="M106" s="63"/>
    </row>
    <row r="107" spans="1:13">
      <c r="A107" s="6"/>
      <c r="B107" s="36"/>
      <c r="C107" s="36"/>
      <c r="D107" s="36"/>
      <c r="E107" s="36"/>
      <c r="F107" s="110"/>
      <c r="G107" s="110"/>
      <c r="H107" s="36"/>
      <c r="I107" s="36"/>
      <c r="J107" s="36"/>
      <c r="K107" s="36"/>
      <c r="L107" s="36"/>
      <c r="M107" s="55"/>
    </row>
    <row r="108" spans="1:13">
      <c r="A108" s="6">
        <v>13</v>
      </c>
      <c r="B108" s="302" t="s">
        <v>51</v>
      </c>
      <c r="C108" s="302"/>
      <c r="D108" s="302"/>
      <c r="E108" s="302"/>
      <c r="F108" s="302"/>
      <c r="G108" s="110"/>
      <c r="H108" s="36"/>
      <c r="I108" s="36"/>
      <c r="J108" s="36"/>
      <c r="K108" s="36"/>
      <c r="L108" s="36"/>
      <c r="M108" s="55"/>
    </row>
    <row r="109" spans="1:13" ht="30.75" customHeight="1">
      <c r="A109" s="6"/>
      <c r="B109" s="193" t="s">
        <v>28</v>
      </c>
      <c r="C109" s="399" t="s">
        <v>52</v>
      </c>
      <c r="D109" s="400"/>
      <c r="E109" s="400"/>
      <c r="F109" s="400"/>
      <c r="G109" s="400"/>
      <c r="H109" s="401"/>
      <c r="I109" s="399" t="s">
        <v>53</v>
      </c>
      <c r="J109" s="400"/>
      <c r="K109" s="400"/>
      <c r="L109" s="401"/>
      <c r="M109" s="56"/>
    </row>
    <row r="110" spans="1:13">
      <c r="A110" s="6"/>
      <c r="B110" s="12" t="s">
        <v>1</v>
      </c>
      <c r="C110" s="30" t="s">
        <v>74</v>
      </c>
      <c r="D110" s="30"/>
      <c r="E110" s="129"/>
      <c r="F110" s="30"/>
      <c r="G110" s="30"/>
      <c r="H110" s="129"/>
      <c r="I110" s="32" t="s">
        <v>75</v>
      </c>
      <c r="J110" s="30"/>
      <c r="K110" s="30"/>
      <c r="L110" s="33"/>
      <c r="M110" s="51"/>
    </row>
    <row r="111" spans="1:13">
      <c r="A111" s="6"/>
      <c r="B111" s="12">
        <v>2</v>
      </c>
      <c r="C111" s="30" t="s">
        <v>76</v>
      </c>
      <c r="D111" s="30"/>
      <c r="E111" s="129"/>
      <c r="F111" s="30"/>
      <c r="G111" s="30"/>
      <c r="H111" s="129"/>
      <c r="I111" s="113" t="s">
        <v>83</v>
      </c>
      <c r="J111" s="114"/>
      <c r="K111" s="114"/>
      <c r="L111" s="34"/>
      <c r="M111" s="52"/>
    </row>
    <row r="112" spans="1:13">
      <c r="A112" s="6"/>
      <c r="B112" s="12">
        <v>3</v>
      </c>
      <c r="C112" s="30" t="s">
        <v>77</v>
      </c>
      <c r="D112" s="30"/>
      <c r="E112" s="129"/>
      <c r="F112" s="30"/>
      <c r="G112" s="30"/>
      <c r="H112" s="129"/>
      <c r="I112" s="113" t="s">
        <v>84</v>
      </c>
      <c r="J112" s="114"/>
      <c r="K112" s="114"/>
      <c r="L112" s="34"/>
      <c r="M112" s="52"/>
    </row>
    <row r="113" spans="1:13">
      <c r="A113" s="6"/>
      <c r="B113" s="12">
        <v>4</v>
      </c>
      <c r="C113" s="114" t="s">
        <v>78</v>
      </c>
      <c r="D113" s="114"/>
      <c r="E113" s="129"/>
      <c r="F113" s="114"/>
      <c r="G113" s="114"/>
      <c r="H113" s="129"/>
      <c r="I113" s="113" t="s">
        <v>85</v>
      </c>
      <c r="J113" s="114"/>
      <c r="K113" s="114"/>
      <c r="L113" s="34"/>
      <c r="M113" s="52"/>
    </row>
    <row r="114" spans="1:13">
      <c r="A114" s="6"/>
      <c r="B114" s="12">
        <v>5</v>
      </c>
      <c r="C114" s="114" t="s">
        <v>79</v>
      </c>
      <c r="D114" s="114"/>
      <c r="E114" s="129"/>
      <c r="F114" s="114"/>
      <c r="G114" s="114"/>
      <c r="H114" s="129"/>
      <c r="I114" s="113" t="s">
        <v>86</v>
      </c>
      <c r="J114" s="114"/>
      <c r="K114" s="114"/>
      <c r="L114" s="34"/>
      <c r="M114" s="52"/>
    </row>
    <row r="115" spans="1:13">
      <c r="A115" s="6"/>
      <c r="B115" s="12">
        <v>6</v>
      </c>
      <c r="C115" s="114" t="s">
        <v>80</v>
      </c>
      <c r="D115" s="114"/>
      <c r="E115" s="129"/>
      <c r="F115" s="114"/>
      <c r="G115" s="114"/>
      <c r="H115" s="129"/>
      <c r="I115" s="113" t="s">
        <v>87</v>
      </c>
      <c r="J115" s="114"/>
      <c r="K115" s="114"/>
      <c r="L115" s="34"/>
      <c r="M115" s="52"/>
    </row>
    <row r="116" spans="1:13">
      <c r="A116" s="6"/>
      <c r="B116" s="12">
        <v>7</v>
      </c>
      <c r="C116" s="114" t="s">
        <v>81</v>
      </c>
      <c r="D116" s="114"/>
      <c r="E116" s="129"/>
      <c r="F116" s="114"/>
      <c r="G116" s="114"/>
      <c r="H116" s="129"/>
      <c r="I116" s="113" t="s">
        <v>88</v>
      </c>
      <c r="J116" s="114"/>
      <c r="K116" s="114"/>
      <c r="L116" s="34"/>
      <c r="M116" s="52"/>
    </row>
    <row r="117" spans="1:13">
      <c r="A117" s="6"/>
      <c r="B117" s="12">
        <v>8</v>
      </c>
      <c r="C117" s="30" t="s">
        <v>82</v>
      </c>
      <c r="D117" s="30"/>
      <c r="E117" s="129"/>
      <c r="F117" s="30"/>
      <c r="G117" s="30"/>
      <c r="H117" s="129"/>
      <c r="I117" s="32" t="s">
        <v>89</v>
      </c>
      <c r="J117" s="30"/>
      <c r="K117" s="30"/>
      <c r="L117" s="33"/>
      <c r="M117" s="51"/>
    </row>
    <row r="118" spans="1:13">
      <c r="A118" s="6"/>
      <c r="B118" s="36"/>
      <c r="C118" s="36"/>
      <c r="D118" s="36"/>
      <c r="E118" s="36"/>
      <c r="F118" s="110"/>
      <c r="G118" s="110"/>
      <c r="H118" s="36"/>
      <c r="I118" s="36"/>
      <c r="J118" s="36"/>
      <c r="K118" s="36"/>
      <c r="L118" s="36"/>
      <c r="M118" s="7"/>
    </row>
    <row r="119" spans="1:13">
      <c r="A119" s="6">
        <v>14</v>
      </c>
      <c r="B119" s="302" t="s">
        <v>54</v>
      </c>
      <c r="C119" s="302"/>
      <c r="D119" s="302"/>
      <c r="E119" s="302"/>
      <c r="F119" s="110"/>
      <c r="G119" s="110"/>
      <c r="H119" s="36"/>
      <c r="I119" s="36"/>
      <c r="J119" s="36"/>
      <c r="K119" s="36"/>
      <c r="L119" s="36"/>
      <c r="M119" s="7"/>
    </row>
    <row r="120" spans="1:13">
      <c r="A120" s="6"/>
      <c r="B120" s="304" t="s">
        <v>28</v>
      </c>
      <c r="C120" s="299" t="s">
        <v>55</v>
      </c>
      <c r="D120" s="300"/>
      <c r="E120" s="300"/>
      <c r="F120" s="300"/>
      <c r="G120" s="300"/>
      <c r="H120" s="300"/>
      <c r="I120" s="299" t="s">
        <v>56</v>
      </c>
      <c r="J120" s="300"/>
      <c r="K120" s="300"/>
      <c r="L120" s="301"/>
      <c r="M120" s="56"/>
    </row>
    <row r="121" spans="1:13">
      <c r="A121" s="6"/>
      <c r="B121" s="304"/>
      <c r="C121" s="299"/>
      <c r="D121" s="300"/>
      <c r="E121" s="300"/>
      <c r="F121" s="300"/>
      <c r="G121" s="300"/>
      <c r="H121" s="300"/>
      <c r="I121" s="299"/>
      <c r="J121" s="300"/>
      <c r="K121" s="300"/>
      <c r="L121" s="301"/>
      <c r="M121" s="56"/>
    </row>
    <row r="122" spans="1:13">
      <c r="A122" s="6"/>
      <c r="B122" s="12" t="s">
        <v>1</v>
      </c>
      <c r="C122" s="294" t="s">
        <v>434</v>
      </c>
      <c r="D122" s="295"/>
      <c r="E122" s="295"/>
      <c r="F122" s="295"/>
      <c r="G122" s="295"/>
      <c r="H122" s="296"/>
      <c r="I122" s="113"/>
      <c r="J122" s="112"/>
      <c r="K122" s="112"/>
      <c r="L122" s="130"/>
      <c r="M122" s="53"/>
    </row>
    <row r="123" spans="1:13">
      <c r="A123" s="6"/>
      <c r="B123" s="7"/>
      <c r="C123" s="7"/>
      <c r="D123" s="7"/>
      <c r="E123" s="7"/>
      <c r="F123" s="89"/>
      <c r="G123" s="89"/>
      <c r="H123" s="7"/>
      <c r="I123" s="7"/>
      <c r="J123" s="7"/>
      <c r="K123" s="7"/>
      <c r="L123" s="7"/>
      <c r="M123" s="7"/>
    </row>
    <row r="124" spans="1:13">
      <c r="A124" s="6">
        <v>15</v>
      </c>
      <c r="B124" s="36" t="s">
        <v>57</v>
      </c>
      <c r="C124" s="36"/>
      <c r="D124" s="36"/>
      <c r="E124" s="36"/>
      <c r="F124" s="89"/>
      <c r="G124" s="89"/>
      <c r="H124" s="36"/>
      <c r="I124" s="36"/>
      <c r="J124" s="36"/>
      <c r="K124" s="36"/>
      <c r="L124" s="36"/>
      <c r="M124" s="36"/>
    </row>
    <row r="125" spans="1:13">
      <c r="A125" s="6"/>
      <c r="B125" s="35" t="s">
        <v>14</v>
      </c>
      <c r="C125" s="36" t="s">
        <v>144</v>
      </c>
      <c r="D125" s="36"/>
      <c r="E125" s="37"/>
      <c r="F125" s="89"/>
      <c r="H125" s="37"/>
      <c r="I125" s="36"/>
      <c r="J125" s="36"/>
      <c r="K125" s="36"/>
      <c r="L125" s="36"/>
      <c r="M125" s="36"/>
    </row>
    <row r="126" spans="1:13">
      <c r="A126" s="6"/>
      <c r="B126" s="35"/>
      <c r="C126" s="89" t="s">
        <v>64</v>
      </c>
      <c r="D126" s="36" t="s">
        <v>389</v>
      </c>
      <c r="E126" s="89"/>
      <c r="G126" s="37"/>
      <c r="H126" s="36"/>
      <c r="I126" s="36"/>
      <c r="J126" s="36"/>
      <c r="K126" s="37"/>
      <c r="L126" s="36"/>
      <c r="M126" s="36"/>
    </row>
    <row r="127" spans="1:13">
      <c r="A127" s="6"/>
      <c r="B127" s="35"/>
      <c r="C127" s="89" t="s">
        <v>64</v>
      </c>
      <c r="D127" s="36" t="s">
        <v>390</v>
      </c>
      <c r="E127" s="89"/>
      <c r="G127" s="37"/>
      <c r="H127" s="36"/>
      <c r="I127" s="36"/>
      <c r="J127" s="36"/>
      <c r="K127" s="37"/>
      <c r="L127" s="36"/>
      <c r="M127" s="36"/>
    </row>
    <row r="128" spans="1:13">
      <c r="A128" s="6"/>
      <c r="B128" s="35"/>
      <c r="C128" s="89" t="s">
        <v>64</v>
      </c>
      <c r="D128" s="36" t="s">
        <v>391</v>
      </c>
      <c r="E128" s="89"/>
      <c r="G128" s="37"/>
      <c r="H128" s="36"/>
      <c r="I128" s="36"/>
      <c r="J128" s="36"/>
      <c r="K128" s="37"/>
      <c r="L128" s="36"/>
      <c r="M128" s="36"/>
    </row>
    <row r="129" spans="1:13" ht="14.25" customHeight="1">
      <c r="A129" s="6"/>
      <c r="B129" s="35"/>
      <c r="C129" s="89"/>
      <c r="D129" s="89"/>
      <c r="E129" s="36"/>
      <c r="F129" s="89"/>
      <c r="G129" s="89"/>
      <c r="H129" s="91"/>
      <c r="I129" s="91"/>
      <c r="J129" s="91"/>
      <c r="K129" s="91"/>
      <c r="L129" s="91"/>
      <c r="M129" s="91"/>
    </row>
    <row r="130" spans="1:13">
      <c r="A130" s="6"/>
      <c r="B130" s="35" t="s">
        <v>15</v>
      </c>
      <c r="C130" s="36" t="s">
        <v>145</v>
      </c>
      <c r="D130" s="36"/>
      <c r="E130" s="37"/>
      <c r="F130" s="89"/>
      <c r="G130" s="89"/>
      <c r="H130" s="37"/>
      <c r="I130" s="36"/>
      <c r="J130" s="36"/>
      <c r="K130" s="36"/>
      <c r="L130" s="36"/>
      <c r="M130" s="36"/>
    </row>
    <row r="131" spans="1:13">
      <c r="A131" s="6"/>
      <c r="B131" s="35"/>
      <c r="C131" s="35" t="s">
        <v>119</v>
      </c>
      <c r="D131" s="6" t="s">
        <v>123</v>
      </c>
      <c r="E131" s="36" t="s">
        <v>122</v>
      </c>
      <c r="F131" s="89"/>
      <c r="G131" s="89"/>
      <c r="H131" s="37"/>
      <c r="I131" s="36"/>
      <c r="J131" s="36"/>
      <c r="K131" s="36"/>
      <c r="L131" s="36"/>
      <c r="M131" s="36"/>
    </row>
    <row r="132" spans="1:13">
      <c r="A132" s="6"/>
      <c r="B132" s="35"/>
      <c r="C132" s="35" t="s">
        <v>120</v>
      </c>
      <c r="D132" s="6" t="s">
        <v>125</v>
      </c>
      <c r="E132" s="36" t="s">
        <v>287</v>
      </c>
      <c r="F132" s="89"/>
      <c r="G132" s="89"/>
      <c r="H132" s="36"/>
      <c r="I132" s="36"/>
      <c r="J132" s="36"/>
      <c r="K132" s="36"/>
      <c r="L132" s="36"/>
      <c r="M132" s="36"/>
    </row>
    <row r="133" spans="1:13">
      <c r="A133" s="6"/>
      <c r="B133" s="35"/>
      <c r="C133" s="35" t="s">
        <v>121</v>
      </c>
      <c r="D133" s="6" t="s">
        <v>127</v>
      </c>
      <c r="E133" s="36" t="s">
        <v>288</v>
      </c>
      <c r="F133" s="89"/>
      <c r="G133" s="89"/>
      <c r="H133" s="36"/>
      <c r="I133" s="36"/>
      <c r="J133" s="36"/>
      <c r="K133" s="36"/>
      <c r="L133" s="36"/>
      <c r="M133" s="36"/>
    </row>
    <row r="134" spans="1:13">
      <c r="A134" s="6"/>
      <c r="B134" s="35"/>
      <c r="C134" s="35"/>
      <c r="D134" s="35"/>
      <c r="E134" s="36"/>
      <c r="F134" s="89"/>
      <c r="G134" s="89"/>
      <c r="H134" s="36"/>
      <c r="I134" s="36"/>
      <c r="J134" s="36"/>
      <c r="K134" s="36"/>
      <c r="L134" s="36"/>
      <c r="M134" s="36"/>
    </row>
    <row r="135" spans="1:13" ht="15" customHeight="1">
      <c r="A135" s="6"/>
      <c r="B135" s="35" t="s">
        <v>16</v>
      </c>
      <c r="C135" s="36" t="s">
        <v>146</v>
      </c>
      <c r="D135" s="36"/>
      <c r="E135" s="37"/>
      <c r="F135" s="89"/>
      <c r="H135" s="37"/>
      <c r="I135" s="37"/>
      <c r="J135" s="38"/>
      <c r="K135" s="38"/>
      <c r="L135" s="38"/>
      <c r="M135" s="38"/>
    </row>
    <row r="136" spans="1:13" ht="38.1" customHeight="1">
      <c r="A136" s="6"/>
      <c r="B136" s="35"/>
      <c r="C136" s="87" t="s">
        <v>119</v>
      </c>
      <c r="D136" s="44" t="s">
        <v>392</v>
      </c>
      <c r="E136" s="303" t="s">
        <v>393</v>
      </c>
      <c r="F136" s="303"/>
      <c r="G136" s="303"/>
      <c r="H136" s="303"/>
      <c r="I136" s="303"/>
      <c r="J136" s="303"/>
      <c r="K136" s="303"/>
      <c r="L136" s="303"/>
      <c r="M136" s="88"/>
    </row>
    <row r="137" spans="1:13" ht="15" customHeight="1">
      <c r="A137" s="6"/>
      <c r="B137" s="35"/>
      <c r="C137" s="89"/>
      <c r="D137" s="39"/>
      <c r="E137" s="91"/>
      <c r="F137" s="91"/>
      <c r="G137" s="91"/>
      <c r="H137" s="91"/>
      <c r="I137" s="91"/>
      <c r="J137" s="91"/>
      <c r="K137" s="91"/>
      <c r="L137" s="91"/>
      <c r="M137" s="91"/>
    </row>
    <row r="138" spans="1:13">
      <c r="A138" s="6"/>
      <c r="B138" s="35" t="s">
        <v>17</v>
      </c>
      <c r="C138" s="36" t="s">
        <v>147</v>
      </c>
      <c r="D138" s="35"/>
      <c r="E138" s="37"/>
      <c r="F138" s="6"/>
      <c r="H138" s="37"/>
      <c r="I138" s="36"/>
      <c r="J138" s="36"/>
      <c r="K138" s="36"/>
      <c r="L138" s="36"/>
      <c r="M138" s="36"/>
    </row>
    <row r="139" spans="1:13">
      <c r="A139" s="6"/>
      <c r="B139" s="35"/>
      <c r="C139" s="89" t="s">
        <v>119</v>
      </c>
      <c r="D139" s="36" t="s">
        <v>289</v>
      </c>
      <c r="E139" s="36"/>
      <c r="F139" s="6"/>
      <c r="H139" s="37"/>
      <c r="I139" s="36"/>
      <c r="J139" s="36"/>
      <c r="K139" s="36"/>
      <c r="L139" s="36"/>
      <c r="M139" s="36"/>
    </row>
    <row r="140" spans="1:13">
      <c r="A140" s="6"/>
      <c r="B140" s="35"/>
      <c r="C140" s="89" t="s">
        <v>120</v>
      </c>
      <c r="D140" s="36" t="s">
        <v>290</v>
      </c>
      <c r="E140" s="36"/>
      <c r="F140" s="6"/>
      <c r="H140" s="37"/>
      <c r="I140" s="36"/>
      <c r="J140" s="36"/>
      <c r="K140" s="36"/>
      <c r="L140" s="36"/>
      <c r="M140" s="36"/>
    </row>
    <row r="141" spans="1:13">
      <c r="A141" s="6"/>
      <c r="B141" s="35"/>
      <c r="C141" s="89" t="s">
        <v>121</v>
      </c>
      <c r="D141" s="36" t="s">
        <v>263</v>
      </c>
      <c r="E141" s="36"/>
      <c r="F141" s="6"/>
      <c r="G141" s="89"/>
      <c r="H141" s="36"/>
      <c r="I141" s="36"/>
      <c r="J141" s="36"/>
      <c r="K141" s="36"/>
      <c r="L141" s="36"/>
      <c r="M141" s="36"/>
    </row>
    <row r="142" spans="1:13">
      <c r="A142" s="6"/>
      <c r="B142" s="35"/>
      <c r="C142" s="181"/>
      <c r="D142" s="36"/>
      <c r="E142" s="36"/>
      <c r="F142" s="6"/>
      <c r="G142" s="181"/>
      <c r="H142" s="36"/>
      <c r="I142" s="36"/>
      <c r="J142" s="36"/>
      <c r="K142" s="36"/>
      <c r="L142" s="36"/>
      <c r="M142" s="36"/>
    </row>
    <row r="143" spans="1:13">
      <c r="A143" s="6"/>
      <c r="B143" s="35" t="s">
        <v>18</v>
      </c>
      <c r="C143" s="36" t="s">
        <v>148</v>
      </c>
      <c r="D143" s="35"/>
      <c r="E143" s="37"/>
      <c r="F143" s="6"/>
      <c r="H143" s="37"/>
      <c r="I143" s="36"/>
      <c r="J143" s="36"/>
      <c r="K143" s="36"/>
      <c r="L143" s="36"/>
      <c r="M143" s="36"/>
    </row>
    <row r="144" spans="1:13">
      <c r="A144" s="6"/>
      <c r="B144" s="35"/>
      <c r="C144" s="89" t="s">
        <v>64</v>
      </c>
      <c r="D144" s="36" t="s">
        <v>106</v>
      </c>
      <c r="E144" s="36"/>
      <c r="F144" s="6"/>
      <c r="H144" s="37"/>
      <c r="I144" s="36"/>
      <c r="J144" s="36"/>
      <c r="K144" s="36"/>
      <c r="L144" s="36"/>
      <c r="M144" s="36"/>
    </row>
    <row r="145" spans="1:13">
      <c r="A145" s="6"/>
      <c r="B145" s="35"/>
      <c r="C145" s="89" t="s">
        <v>64</v>
      </c>
      <c r="D145" s="36" t="s">
        <v>108</v>
      </c>
      <c r="E145" s="36"/>
      <c r="F145" s="6"/>
      <c r="H145" s="37"/>
      <c r="I145" s="36"/>
      <c r="J145" s="36"/>
      <c r="K145" s="36"/>
      <c r="L145" s="36"/>
      <c r="M145" s="36"/>
    </row>
    <row r="146" spans="1:13">
      <c r="A146" s="6"/>
      <c r="B146" s="35"/>
      <c r="C146" s="89" t="s">
        <v>64</v>
      </c>
      <c r="D146" s="36" t="s">
        <v>394</v>
      </c>
      <c r="E146" s="36"/>
      <c r="F146" s="6"/>
      <c r="H146" s="37"/>
      <c r="I146" s="36"/>
      <c r="J146" s="36"/>
      <c r="K146" s="36"/>
      <c r="L146" s="36"/>
      <c r="M146" s="36"/>
    </row>
    <row r="147" spans="1:13">
      <c r="A147" s="6"/>
      <c r="B147" s="35"/>
      <c r="C147" s="89" t="s">
        <v>64</v>
      </c>
      <c r="D147" s="36" t="s">
        <v>395</v>
      </c>
      <c r="E147" s="36"/>
      <c r="F147" s="6"/>
      <c r="G147" s="89"/>
      <c r="H147" s="36"/>
      <c r="I147" s="36"/>
      <c r="J147" s="36"/>
      <c r="K147" s="36"/>
      <c r="L147" s="36"/>
      <c r="M147" s="36"/>
    </row>
    <row r="148" spans="1:13">
      <c r="A148" s="6"/>
      <c r="B148" s="35"/>
      <c r="C148" s="89" t="s">
        <v>64</v>
      </c>
      <c r="D148" s="36" t="s">
        <v>396</v>
      </c>
      <c r="E148" s="36"/>
      <c r="F148" s="6"/>
      <c r="G148" s="89"/>
      <c r="H148" s="36"/>
      <c r="I148" s="36"/>
      <c r="J148" s="36"/>
      <c r="K148" s="36"/>
      <c r="L148" s="36"/>
      <c r="M148" s="36"/>
    </row>
    <row r="149" spans="1:13">
      <c r="A149" s="6"/>
      <c r="B149" s="35"/>
      <c r="C149" s="89" t="s">
        <v>64</v>
      </c>
      <c r="D149" s="36" t="s">
        <v>397</v>
      </c>
      <c r="E149" s="36"/>
      <c r="F149" s="6"/>
      <c r="G149" s="89"/>
      <c r="H149" s="36"/>
      <c r="I149" s="36"/>
      <c r="J149" s="36"/>
      <c r="K149" s="36"/>
      <c r="L149" s="36"/>
      <c r="M149" s="36"/>
    </row>
    <row r="150" spans="1:13">
      <c r="A150" s="6"/>
      <c r="B150" s="35"/>
      <c r="C150" s="169"/>
      <c r="D150" s="36"/>
      <c r="E150" s="36"/>
      <c r="F150" s="6"/>
      <c r="G150" s="169"/>
      <c r="H150" s="36"/>
      <c r="I150" s="36"/>
      <c r="J150" s="36"/>
      <c r="K150" s="36"/>
      <c r="L150" s="36"/>
      <c r="M150" s="36"/>
    </row>
    <row r="151" spans="1:13">
      <c r="A151" s="6"/>
      <c r="B151" s="35" t="s">
        <v>19</v>
      </c>
      <c r="C151" s="36" t="s">
        <v>149</v>
      </c>
      <c r="D151" s="35"/>
      <c r="E151" s="37"/>
      <c r="F151" s="6"/>
      <c r="G151" s="89"/>
      <c r="H151" s="36"/>
      <c r="I151" s="36"/>
      <c r="J151" s="36"/>
      <c r="K151" s="36"/>
      <c r="L151" s="36"/>
      <c r="M151" s="36"/>
    </row>
    <row r="152" spans="1:13">
      <c r="A152" s="6"/>
      <c r="B152" s="36"/>
      <c r="C152" s="36" t="s">
        <v>119</v>
      </c>
      <c r="D152" s="36" t="s">
        <v>132</v>
      </c>
      <c r="E152" s="37"/>
      <c r="F152" s="6" t="s">
        <v>11</v>
      </c>
      <c r="G152" s="89" t="s">
        <v>110</v>
      </c>
      <c r="H152" s="36"/>
      <c r="I152" s="36"/>
      <c r="J152" s="36"/>
      <c r="K152" s="36"/>
      <c r="L152" s="36"/>
      <c r="M152" s="36"/>
    </row>
    <row r="153" spans="1:13">
      <c r="A153" s="6"/>
      <c r="B153" s="36"/>
      <c r="C153" s="36" t="s">
        <v>120</v>
      </c>
      <c r="D153" s="36" t="s">
        <v>133</v>
      </c>
      <c r="E153" s="37"/>
      <c r="F153" s="6" t="s">
        <v>11</v>
      </c>
      <c r="G153" s="89" t="s">
        <v>111</v>
      </c>
      <c r="H153" s="36"/>
      <c r="I153" s="36"/>
      <c r="J153" s="36"/>
      <c r="K153" s="36"/>
      <c r="L153" s="36"/>
      <c r="M153" s="36"/>
    </row>
    <row r="154" spans="1:13">
      <c r="A154" s="6"/>
      <c r="B154" s="36"/>
      <c r="C154" s="36" t="s">
        <v>121</v>
      </c>
      <c r="D154" s="36" t="s">
        <v>134</v>
      </c>
      <c r="E154" s="37"/>
      <c r="F154" s="6" t="s">
        <v>11</v>
      </c>
      <c r="G154" s="89" t="s">
        <v>111</v>
      </c>
      <c r="H154" s="36"/>
      <c r="I154" s="36"/>
      <c r="J154" s="36"/>
      <c r="K154" s="36"/>
      <c r="L154" s="36"/>
      <c r="M154" s="36"/>
    </row>
    <row r="155" spans="1:13">
      <c r="A155" s="6"/>
      <c r="B155" s="36"/>
      <c r="C155" s="36" t="s">
        <v>128</v>
      </c>
      <c r="D155" s="36" t="s">
        <v>135</v>
      </c>
      <c r="E155" s="37"/>
      <c r="F155" s="6" t="s">
        <v>11</v>
      </c>
      <c r="G155" s="89" t="s">
        <v>111</v>
      </c>
      <c r="H155" s="36"/>
      <c r="I155" s="36"/>
      <c r="J155" s="36"/>
      <c r="K155" s="36"/>
      <c r="L155" s="36"/>
      <c r="M155" s="36"/>
    </row>
    <row r="156" spans="1:13">
      <c r="A156" s="6"/>
      <c r="B156" s="36"/>
      <c r="C156" s="36" t="s">
        <v>129</v>
      </c>
      <c r="D156" s="36" t="s">
        <v>136</v>
      </c>
      <c r="E156" s="37"/>
      <c r="F156" s="6" t="s">
        <v>11</v>
      </c>
      <c r="G156" s="89" t="s">
        <v>111</v>
      </c>
      <c r="H156" s="36"/>
      <c r="I156" s="36"/>
      <c r="J156" s="36"/>
      <c r="K156" s="36"/>
      <c r="L156" s="36"/>
      <c r="M156" s="36"/>
    </row>
    <row r="157" spans="1:13">
      <c r="A157" s="6"/>
      <c r="B157" s="36"/>
      <c r="C157" s="36" t="s">
        <v>130</v>
      </c>
      <c r="D157" s="36" t="s">
        <v>137</v>
      </c>
      <c r="E157" s="37"/>
      <c r="F157" s="6" t="s">
        <v>11</v>
      </c>
      <c r="G157" s="89" t="s">
        <v>112</v>
      </c>
      <c r="H157" s="36"/>
      <c r="I157" s="36"/>
      <c r="J157" s="36"/>
      <c r="K157" s="36"/>
      <c r="L157" s="36"/>
      <c r="M157" s="36"/>
    </row>
    <row r="158" spans="1:13">
      <c r="A158" s="6"/>
      <c r="B158" s="36"/>
      <c r="C158" s="36" t="s">
        <v>131</v>
      </c>
      <c r="D158" s="36" t="s">
        <v>138</v>
      </c>
      <c r="E158" s="37"/>
      <c r="F158" s="6" t="s">
        <v>11</v>
      </c>
      <c r="G158" s="89" t="s">
        <v>111</v>
      </c>
      <c r="H158" s="36"/>
      <c r="I158" s="36"/>
      <c r="J158" s="36"/>
      <c r="K158" s="36"/>
      <c r="L158" s="36"/>
      <c r="M158" s="36"/>
    </row>
    <row r="159" spans="1:13">
      <c r="A159" s="6"/>
      <c r="B159" s="36"/>
      <c r="C159" s="36"/>
      <c r="D159" s="36"/>
      <c r="E159" s="36"/>
      <c r="F159" s="6"/>
      <c r="G159" s="89"/>
      <c r="H159" s="36"/>
      <c r="I159" s="36"/>
      <c r="J159" s="36"/>
      <c r="K159" s="36"/>
      <c r="L159" s="36"/>
      <c r="M159" s="36"/>
    </row>
    <row r="160" spans="1:13">
      <c r="A160" s="6"/>
      <c r="B160" s="35" t="s">
        <v>58</v>
      </c>
      <c r="C160" s="36" t="s">
        <v>150</v>
      </c>
      <c r="D160" s="35"/>
      <c r="E160" s="37"/>
      <c r="F160" s="6"/>
      <c r="G160" s="89" t="s">
        <v>113</v>
      </c>
      <c r="H160" s="36"/>
      <c r="I160" s="36"/>
      <c r="J160" s="36"/>
      <c r="K160" s="36"/>
      <c r="L160" s="36"/>
      <c r="M160" s="36"/>
    </row>
    <row r="161" spans="1:13">
      <c r="A161" s="6"/>
      <c r="B161" s="36"/>
      <c r="C161" s="36" t="s">
        <v>119</v>
      </c>
      <c r="D161" s="36" t="s">
        <v>139</v>
      </c>
      <c r="E161" s="37"/>
      <c r="F161" s="6" t="s">
        <v>11</v>
      </c>
      <c r="G161" s="89" t="s">
        <v>398</v>
      </c>
      <c r="H161" s="36"/>
      <c r="I161" s="36"/>
      <c r="J161" s="36"/>
      <c r="K161" s="36"/>
      <c r="L161" s="36"/>
      <c r="M161" s="36"/>
    </row>
    <row r="162" spans="1:13">
      <c r="A162" s="6"/>
      <c r="B162" s="36"/>
      <c r="C162" s="36"/>
      <c r="D162" s="36"/>
      <c r="E162" s="37"/>
      <c r="F162" s="6"/>
      <c r="G162" s="89" t="s">
        <v>399</v>
      </c>
      <c r="H162" s="36"/>
      <c r="I162" s="36"/>
      <c r="J162" s="36"/>
      <c r="K162" s="36"/>
      <c r="L162" s="36"/>
      <c r="M162" s="36"/>
    </row>
    <row r="163" spans="1:13">
      <c r="A163" s="6"/>
      <c r="B163" s="36"/>
      <c r="C163" s="36"/>
      <c r="D163" s="36"/>
      <c r="E163" s="37"/>
      <c r="F163" s="89"/>
      <c r="G163" s="89" t="s">
        <v>400</v>
      </c>
      <c r="H163" s="36"/>
      <c r="I163" s="36"/>
      <c r="J163" s="36"/>
      <c r="K163" s="36"/>
      <c r="L163" s="36"/>
      <c r="M163" s="36"/>
    </row>
    <row r="164" spans="1:13">
      <c r="A164" s="6"/>
      <c r="B164" s="36"/>
      <c r="C164" s="36"/>
      <c r="D164" s="36"/>
      <c r="E164" s="37"/>
      <c r="F164" s="89"/>
      <c r="G164" s="89" t="s">
        <v>401</v>
      </c>
      <c r="H164" s="36"/>
      <c r="I164" s="36"/>
      <c r="J164" s="36"/>
      <c r="K164" s="36"/>
      <c r="L164" s="36"/>
      <c r="M164" s="36"/>
    </row>
    <row r="165" spans="1:13">
      <c r="A165" s="6"/>
      <c r="B165" s="36"/>
      <c r="C165" s="36"/>
      <c r="D165" s="36"/>
      <c r="E165" s="37"/>
      <c r="F165" s="89"/>
      <c r="G165" s="89" t="s">
        <v>402</v>
      </c>
      <c r="H165" s="36"/>
      <c r="I165" s="36"/>
      <c r="J165" s="36"/>
      <c r="K165" s="36"/>
      <c r="L165" s="36"/>
      <c r="M165" s="36"/>
    </row>
    <row r="166" spans="1:13">
      <c r="A166" s="6"/>
      <c r="B166" s="36"/>
      <c r="C166" s="36"/>
      <c r="D166" s="36"/>
      <c r="E166" s="37"/>
      <c r="F166" s="89"/>
      <c r="G166" s="89" t="s">
        <v>403</v>
      </c>
      <c r="H166" s="36"/>
      <c r="I166" s="36"/>
      <c r="J166" s="36"/>
      <c r="K166" s="36"/>
      <c r="L166" s="36"/>
      <c r="M166" s="36"/>
    </row>
    <row r="167" spans="1:13">
      <c r="A167" s="6"/>
      <c r="B167" s="36"/>
      <c r="C167" s="36"/>
      <c r="D167" s="36"/>
      <c r="E167" s="37"/>
      <c r="F167" s="89"/>
      <c r="G167" s="89" t="s">
        <v>404</v>
      </c>
      <c r="H167" s="36"/>
      <c r="I167" s="36"/>
      <c r="J167" s="36"/>
      <c r="K167" s="36"/>
      <c r="L167" s="36"/>
      <c r="M167" s="36"/>
    </row>
    <row r="168" spans="1:13">
      <c r="A168" s="6"/>
      <c r="B168" s="36"/>
      <c r="C168" s="36"/>
      <c r="D168" s="36"/>
      <c r="E168" s="37"/>
      <c r="F168" s="89"/>
      <c r="G168" s="89"/>
      <c r="H168" s="36"/>
      <c r="I168" s="36"/>
      <c r="J168" s="36"/>
      <c r="K168" s="36"/>
      <c r="L168" s="36"/>
      <c r="M168" s="36"/>
    </row>
    <row r="169" spans="1:13" ht="29.25" customHeight="1">
      <c r="A169" s="25">
        <v>16</v>
      </c>
      <c r="B169" s="284" t="s">
        <v>59</v>
      </c>
      <c r="C169" s="284"/>
      <c r="D169" s="284"/>
      <c r="E169" s="284"/>
      <c r="F169" s="6" t="s">
        <v>11</v>
      </c>
      <c r="G169" s="89" t="s">
        <v>266</v>
      </c>
      <c r="H169" s="36"/>
      <c r="I169" s="36"/>
      <c r="J169" s="36"/>
      <c r="K169" s="36"/>
      <c r="L169" s="36"/>
      <c r="M169" s="36"/>
    </row>
    <row r="170" spans="1:13" ht="15" customHeight="1">
      <c r="A170" s="6"/>
      <c r="B170" s="91"/>
      <c r="C170" s="91"/>
      <c r="D170" s="91"/>
      <c r="E170" s="91"/>
      <c r="F170" s="6"/>
      <c r="G170" s="89"/>
      <c r="H170" s="36"/>
      <c r="I170" s="36"/>
      <c r="J170" s="36"/>
      <c r="K170" s="36"/>
      <c r="L170" s="36"/>
      <c r="M170" s="36"/>
    </row>
    <row r="171" spans="1:13">
      <c r="A171" s="6">
        <v>17</v>
      </c>
      <c r="B171" s="302" t="s">
        <v>60</v>
      </c>
      <c r="C171" s="302"/>
      <c r="D171" s="302"/>
      <c r="E171" s="302"/>
      <c r="F171" s="6" t="s">
        <v>11</v>
      </c>
      <c r="G171" s="89" t="s">
        <v>405</v>
      </c>
      <c r="H171" s="36"/>
      <c r="I171" s="36"/>
      <c r="J171" s="36"/>
      <c r="K171" s="36"/>
      <c r="L171" s="36"/>
      <c r="M171" s="36"/>
    </row>
    <row r="172" spans="1:13">
      <c r="A172" s="6"/>
      <c r="B172" s="36"/>
      <c r="C172" s="36"/>
      <c r="D172" s="36"/>
      <c r="E172" s="36"/>
      <c r="F172" s="89"/>
      <c r="G172" s="89"/>
      <c r="H172" s="36"/>
      <c r="I172" s="36"/>
      <c r="J172" s="36"/>
      <c r="K172" s="36"/>
      <c r="L172" s="36"/>
      <c r="M172" s="36"/>
    </row>
    <row r="173" spans="1:13">
      <c r="A173" s="6"/>
      <c r="B173" s="36"/>
      <c r="C173" s="36"/>
      <c r="D173" s="36"/>
      <c r="E173" s="36"/>
      <c r="F173" s="89"/>
      <c r="G173" s="89"/>
      <c r="H173" s="36"/>
      <c r="I173" s="36"/>
      <c r="J173" s="36"/>
      <c r="K173" s="36"/>
      <c r="L173" s="36"/>
      <c r="M173" s="36"/>
    </row>
    <row r="174" spans="1:13">
      <c r="A174" s="6"/>
      <c r="B174" s="36"/>
      <c r="C174" s="36"/>
      <c r="D174" s="36"/>
      <c r="E174" s="36"/>
      <c r="F174" s="89"/>
      <c r="G174" s="89"/>
      <c r="H174" s="36"/>
      <c r="I174" s="36"/>
      <c r="J174" s="36"/>
      <c r="K174" s="36"/>
      <c r="L174" s="36"/>
      <c r="M174" s="36"/>
    </row>
    <row r="175" spans="1:13">
      <c r="A175" s="15"/>
      <c r="B175" s="40"/>
      <c r="C175" s="40"/>
      <c r="D175" s="40"/>
      <c r="E175" s="40"/>
      <c r="F175" s="17"/>
      <c r="G175" s="17"/>
      <c r="H175" s="40"/>
      <c r="I175" s="40"/>
      <c r="J175" s="40"/>
      <c r="K175" s="40"/>
      <c r="L175" s="40"/>
      <c r="M175" s="40"/>
    </row>
    <row r="176" spans="1:13">
      <c r="A176" s="15"/>
      <c r="B176" s="16"/>
      <c r="C176" s="16"/>
      <c r="D176" s="16"/>
      <c r="E176" s="16"/>
      <c r="F176" s="17"/>
      <c r="G176" s="17"/>
      <c r="H176" s="16"/>
      <c r="I176" s="16"/>
      <c r="J176" s="16"/>
      <c r="K176" s="16"/>
      <c r="L176" s="16"/>
      <c r="M176" s="16"/>
    </row>
    <row r="177" spans="1:13">
      <c r="A177" s="15"/>
      <c r="B177" s="16"/>
      <c r="C177" s="16"/>
      <c r="D177" s="16"/>
      <c r="E177" s="16"/>
      <c r="F177" s="17"/>
      <c r="G177" s="17"/>
      <c r="H177" s="16"/>
      <c r="I177" s="16"/>
      <c r="J177" s="16"/>
      <c r="K177" s="16"/>
      <c r="L177" s="16"/>
      <c r="M177" s="16"/>
    </row>
    <row r="178" spans="1:13">
      <c r="A178" s="15"/>
      <c r="B178" s="16"/>
      <c r="C178" s="16"/>
      <c r="D178" s="16"/>
      <c r="E178" s="16"/>
      <c r="F178" s="17"/>
      <c r="G178" s="17"/>
      <c r="H178" s="16"/>
      <c r="I178" s="16"/>
      <c r="J178" s="16"/>
      <c r="K178" s="16"/>
      <c r="L178" s="16"/>
      <c r="M178" s="16"/>
    </row>
    <row r="179" spans="1:13">
      <c r="A179" s="15"/>
      <c r="B179" s="16"/>
      <c r="C179" s="16"/>
      <c r="D179" s="16"/>
      <c r="E179" s="16"/>
      <c r="F179" s="17"/>
      <c r="G179" s="17"/>
      <c r="H179" s="16"/>
      <c r="I179" s="16"/>
      <c r="J179" s="16"/>
      <c r="K179" s="16"/>
      <c r="L179" s="16"/>
      <c r="M179" s="16"/>
    </row>
  </sheetData>
  <mergeCells count="155">
    <mergeCell ref="C122:H122"/>
    <mergeCell ref="E136:L136"/>
    <mergeCell ref="B169:E169"/>
    <mergeCell ref="B171:E171"/>
    <mergeCell ref="C109:H109"/>
    <mergeCell ref="I109:L109"/>
    <mergeCell ref="B119:E119"/>
    <mergeCell ref="B120:B121"/>
    <mergeCell ref="C120:H121"/>
    <mergeCell ref="I120:L121"/>
    <mergeCell ref="F105:J105"/>
    <mergeCell ref="K105:L105"/>
    <mergeCell ref="C106:E106"/>
    <mergeCell ref="F106:J106"/>
    <mergeCell ref="K106:L106"/>
    <mergeCell ref="B108:F108"/>
    <mergeCell ref="C103:E103"/>
    <mergeCell ref="F103:J103"/>
    <mergeCell ref="K103:L103"/>
    <mergeCell ref="C104:E104"/>
    <mergeCell ref="F104:J104"/>
    <mergeCell ref="K104:L104"/>
    <mergeCell ref="C98:L98"/>
    <mergeCell ref="B100:E100"/>
    <mergeCell ref="B101:B102"/>
    <mergeCell ref="C101:E102"/>
    <mergeCell ref="F101:J102"/>
    <mergeCell ref="K101:L102"/>
    <mergeCell ref="C93:L93"/>
    <mergeCell ref="C96:L96"/>
    <mergeCell ref="C97:L97"/>
    <mergeCell ref="B89:E89"/>
    <mergeCell ref="C90:L90"/>
    <mergeCell ref="C91:L91"/>
    <mergeCell ref="C92:L92"/>
    <mergeCell ref="C80:H80"/>
    <mergeCell ref="I80:L80"/>
    <mergeCell ref="C86:H86"/>
    <mergeCell ref="I86:L86"/>
    <mergeCell ref="C87:H87"/>
    <mergeCell ref="I87:L87"/>
    <mergeCell ref="C81:H81"/>
    <mergeCell ref="I81:L81"/>
    <mergeCell ref="C82:H82"/>
    <mergeCell ref="I82:L82"/>
    <mergeCell ref="C83:H83"/>
    <mergeCell ref="I83:L83"/>
    <mergeCell ref="C84:H84"/>
    <mergeCell ref="I84:L84"/>
    <mergeCell ref="C85:H85"/>
    <mergeCell ref="I85:L85"/>
    <mergeCell ref="C77:H77"/>
    <mergeCell ref="I77:L77"/>
    <mergeCell ref="C78:H78"/>
    <mergeCell ref="I78:L78"/>
    <mergeCell ref="C79:H79"/>
    <mergeCell ref="I79:L79"/>
    <mergeCell ref="C72:H72"/>
    <mergeCell ref="I72:L72"/>
    <mergeCell ref="B74:E74"/>
    <mergeCell ref="B75:B76"/>
    <mergeCell ref="C75:H76"/>
    <mergeCell ref="I75:L76"/>
    <mergeCell ref="C64:H64"/>
    <mergeCell ref="I64:L64"/>
    <mergeCell ref="C65:H65"/>
    <mergeCell ref="I65:L65"/>
    <mergeCell ref="C71:H71"/>
    <mergeCell ref="I71:L71"/>
    <mergeCell ref="B59:E59"/>
    <mergeCell ref="B60:B61"/>
    <mergeCell ref="C60:H61"/>
    <mergeCell ref="I60:L61"/>
    <mergeCell ref="C62:H62"/>
    <mergeCell ref="I62:L62"/>
    <mergeCell ref="I63:L63"/>
    <mergeCell ref="C66:H66"/>
    <mergeCell ref="I66:L66"/>
    <mergeCell ref="C67:H67"/>
    <mergeCell ref="I67:L67"/>
    <mergeCell ref="C68:H68"/>
    <mergeCell ref="I68:L68"/>
    <mergeCell ref="C69:H69"/>
    <mergeCell ref="I69:L69"/>
    <mergeCell ref="C70:H70"/>
    <mergeCell ref="I70:L70"/>
    <mergeCell ref="C52:H52"/>
    <mergeCell ref="I52:L52"/>
    <mergeCell ref="C47:H47"/>
    <mergeCell ref="I47:L47"/>
    <mergeCell ref="C48:H48"/>
    <mergeCell ref="I48:L48"/>
    <mergeCell ref="C49:H49"/>
    <mergeCell ref="I49:L49"/>
    <mergeCell ref="C63:H63"/>
    <mergeCell ref="C57:H57"/>
    <mergeCell ref="I57:L57"/>
    <mergeCell ref="C53:H53"/>
    <mergeCell ref="I53:L53"/>
    <mergeCell ref="C54:H54"/>
    <mergeCell ref="I54:L54"/>
    <mergeCell ref="C55:H55"/>
    <mergeCell ref="I55:L55"/>
    <mergeCell ref="C56:H56"/>
    <mergeCell ref="I56:L56"/>
    <mergeCell ref="C51:H51"/>
    <mergeCell ref="I51:L51"/>
    <mergeCell ref="C31:E31"/>
    <mergeCell ref="F31:H31"/>
    <mergeCell ref="C39:E39"/>
    <mergeCell ref="F39:H39"/>
    <mergeCell ref="C32:E32"/>
    <mergeCell ref="C33:E33"/>
    <mergeCell ref="F32:H32"/>
    <mergeCell ref="F33:H33"/>
    <mergeCell ref="C34:E34"/>
    <mergeCell ref="F34:H34"/>
    <mergeCell ref="F35:H35"/>
    <mergeCell ref="F36:H36"/>
    <mergeCell ref="F37:H37"/>
    <mergeCell ref="C35:E35"/>
    <mergeCell ref="C36:E36"/>
    <mergeCell ref="C37:E37"/>
    <mergeCell ref="C38:E38"/>
    <mergeCell ref="F38:H38"/>
    <mergeCell ref="A1:L1"/>
    <mergeCell ref="B3:E3"/>
    <mergeCell ref="B4:E4"/>
    <mergeCell ref="B5:E5"/>
    <mergeCell ref="B13:E13"/>
    <mergeCell ref="G13:L13"/>
    <mergeCell ref="L27:L29"/>
    <mergeCell ref="M27:M29"/>
    <mergeCell ref="C30:E30"/>
    <mergeCell ref="F30:H30"/>
    <mergeCell ref="B14:E14"/>
    <mergeCell ref="H23:L23"/>
    <mergeCell ref="H24:L24"/>
    <mergeCell ref="B25:E25"/>
    <mergeCell ref="B27:B29"/>
    <mergeCell ref="C27:E29"/>
    <mergeCell ref="F27:H29"/>
    <mergeCell ref="I27:I29"/>
    <mergeCell ref="J27:J29"/>
    <mergeCell ref="K27:K29"/>
    <mergeCell ref="C40:E40"/>
    <mergeCell ref="F40:H40"/>
    <mergeCell ref="B41:K41"/>
    <mergeCell ref="B42:K42"/>
    <mergeCell ref="B44:E44"/>
    <mergeCell ref="B45:B46"/>
    <mergeCell ref="C45:H46"/>
    <mergeCell ref="I45:L46"/>
    <mergeCell ref="C50:H50"/>
    <mergeCell ref="I50:L50"/>
  </mergeCells>
  <pageMargins left="0.78740157480314965" right="0.78740157480314965" top="0.78740157480314965" bottom="1.5748031496062993" header="0.31496062992125984" footer="0.31496062992125984"/>
  <pageSetup paperSize="5" scale="89" orientation="portrait" horizontalDpi="4294967294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Camat</vt:lpstr>
      <vt:lpstr>Sekcam</vt:lpstr>
      <vt:lpstr>Kasubag P &amp; K</vt:lpstr>
      <vt:lpstr>Penelaah T K</vt:lpstr>
      <vt:lpstr>P. Perkantoran</vt:lpstr>
      <vt:lpstr>Kasubag U,K &amp; H</vt:lpstr>
      <vt:lpstr>P.T Kebijakan </vt:lpstr>
      <vt:lpstr>OLO</vt:lpstr>
      <vt:lpstr>PP</vt:lpstr>
      <vt:lpstr>Kasi Pemerintahan</vt:lpstr>
      <vt:lpstr>Penelaah TK</vt:lpstr>
      <vt:lpstr>Kasi Trantib</vt:lpstr>
      <vt:lpstr>P.KKK</vt:lpstr>
      <vt:lpstr>Kasi Ekbang</vt:lpstr>
      <vt:lpstr>3 Penelaah TK</vt:lpstr>
      <vt:lpstr>Kasi Kesos</vt:lpstr>
      <vt:lpstr>Penyuluh S</vt:lpstr>
      <vt:lpstr>Pekerja S</vt:lpstr>
      <vt:lpstr>2 Penelaaah TK</vt:lpstr>
      <vt:lpstr>Kasi Pemberdayaan </vt:lpstr>
      <vt:lpstr>1. Penelaah Tk Kebijakan</vt:lpstr>
      <vt:lpstr>'P.T Kebijakan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ACER.ID</cp:lastModifiedBy>
  <cp:lastPrinted>2024-02-12T06:30:18Z</cp:lastPrinted>
  <dcterms:created xsi:type="dcterms:W3CDTF">2021-12-03T06:59:34Z</dcterms:created>
  <dcterms:modified xsi:type="dcterms:W3CDTF">2024-02-12T06:49:22Z</dcterms:modified>
</cp:coreProperties>
</file>